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1840" windowHeight="13740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L108" i="1"/>
  <c r="N326"/>
  <c r="L27"/>
  <c r="L109"/>
  <c r="F27"/>
  <c r="E27"/>
</calcChain>
</file>

<file path=xl/sharedStrings.xml><?xml version="1.0" encoding="utf-8"?>
<sst xmlns="http://schemas.openxmlformats.org/spreadsheetml/2006/main" count="336" uniqueCount="256">
  <si>
    <t>Činnosti knihovnické</t>
  </si>
  <si>
    <t>Ostatní záležitosti kultury</t>
  </si>
  <si>
    <t>Ostatní tělovýchovná činnost</t>
  </si>
  <si>
    <t>Ostatní zájmová činnost a rekreace</t>
  </si>
  <si>
    <t>Nebytové hospodářství</t>
  </si>
  <si>
    <t>Veřejné osvětlení</t>
  </si>
  <si>
    <t>Pohřebnictví</t>
  </si>
  <si>
    <t>Sběr a svoz nebezpečných odpadů</t>
  </si>
  <si>
    <t>Sběr a svoz komunálních odpadů</t>
  </si>
  <si>
    <t>Péče o vzhled obcí a veřejnou zeleň</t>
  </si>
  <si>
    <t>Požární ochrana - dobrovolná část</t>
  </si>
  <si>
    <t>Silnice</t>
  </si>
  <si>
    <t>Pitná voda</t>
  </si>
  <si>
    <t>Zastupitelstva obcí</t>
  </si>
  <si>
    <t>Činnost místní správy</t>
  </si>
  <si>
    <t>SKUTEČNOST</t>
  </si>
  <si>
    <t>UPR.ROZP.</t>
  </si>
  <si>
    <t>Základní školy</t>
  </si>
  <si>
    <t>Rozhlas a televize</t>
  </si>
  <si>
    <t>Ost. záležitosti sdělovacích prostředků</t>
  </si>
  <si>
    <t>§</t>
  </si>
  <si>
    <t>Využití volného času dětí a mládeže</t>
  </si>
  <si>
    <t>Položka</t>
  </si>
  <si>
    <t>Poplatek - likvidace komunálních odpadů</t>
  </si>
  <si>
    <t>Poplatek ze psů</t>
  </si>
  <si>
    <t>Správní poplatky</t>
  </si>
  <si>
    <t>Daň z nemovitostí</t>
  </si>
  <si>
    <t>...........  900 tis. Kč</t>
  </si>
  <si>
    <t>............    270 tis. Kč</t>
  </si>
  <si>
    <t>...........      10 tis. Kč</t>
  </si>
  <si>
    <t>...........      15 tis. Kč</t>
  </si>
  <si>
    <t>...........     4,5 tis Kč</t>
  </si>
  <si>
    <t>............. 10 tis. Kč</t>
  </si>
  <si>
    <t>................ 200 tis. Kč</t>
  </si>
  <si>
    <t>................ 170 tis. Kč</t>
  </si>
  <si>
    <t>............... 100 tis. Kč</t>
  </si>
  <si>
    <t>............ 150 tis. Kč</t>
  </si>
  <si>
    <t>............         5 tis. Kč</t>
  </si>
  <si>
    <t>............     180 tis. Kč</t>
  </si>
  <si>
    <t>............       54 tis. Kč</t>
  </si>
  <si>
    <t>............      10 tis. Kč</t>
  </si>
  <si>
    <t>............      90 tis. Kč</t>
  </si>
  <si>
    <t>............      50 tis. Kč</t>
  </si>
  <si>
    <t>............      20 tis. Kč</t>
  </si>
  <si>
    <t>.............       5 tis. Kč</t>
  </si>
  <si>
    <t>Pojištění funkčně nespecifikované</t>
  </si>
  <si>
    <t>Obec Osek</t>
  </si>
  <si>
    <t>Obec.příjmy a výdaje z fin. operací</t>
  </si>
  <si>
    <t>Daň z příjmů fyz. osob z kapitálových výnosů</t>
  </si>
  <si>
    <t>Daň z příjmů fyz osob ze sam. výdělečné činnosti</t>
  </si>
  <si>
    <t>Daň z příjmů fyz. osob ze závislé činnosti</t>
  </si>
  <si>
    <t>Daň z příjmů právnických osob</t>
  </si>
  <si>
    <t>Poplatek za užívání veřejného prostranství</t>
  </si>
  <si>
    <t>Ost.záležitosti poz.komunikací</t>
  </si>
  <si>
    <t>Ost.sociální služby a čin.v obl.soc.prevence</t>
  </si>
  <si>
    <t>Převody vlastním fondům v rozp. úz.úr.</t>
  </si>
  <si>
    <t>Finanční vypořádání minulých let</t>
  </si>
  <si>
    <t>CELKEM</t>
  </si>
  <si>
    <t>Ostatní záležitosti pozemních komunikací</t>
  </si>
  <si>
    <t>30 tis. Kč</t>
  </si>
  <si>
    <t>10 tis. Kč</t>
  </si>
  <si>
    <t>80 tis. Kč</t>
  </si>
  <si>
    <t>100 tis. Kč</t>
  </si>
  <si>
    <t>Odvádění a čistění odpadních vod a nakládání s kaly</t>
  </si>
  <si>
    <t>200 tis. Kč</t>
  </si>
  <si>
    <t>Základní škola</t>
  </si>
  <si>
    <t>20 tis. Kč</t>
  </si>
  <si>
    <t xml:space="preserve">Mzdy </t>
  </si>
  <si>
    <t>19 tis. Kč</t>
  </si>
  <si>
    <t>Mzda kronikáře</t>
  </si>
  <si>
    <t>Ostatní záležitosti sdělovacích prostředků</t>
  </si>
  <si>
    <t>Na výtisk Oseckého zpravodaje</t>
  </si>
  <si>
    <t>Zájmová činnost v kultuře</t>
  </si>
  <si>
    <t>Ostatní záležitosti kultury, církví a sděl. prostředků</t>
  </si>
  <si>
    <t>Na materiál pro Klub modelářů</t>
  </si>
  <si>
    <t>Komunální služby a územní rozvoj jinde nezařazený</t>
  </si>
  <si>
    <r>
      <t xml:space="preserve">Na provoz </t>
    </r>
    <r>
      <rPr>
        <sz val="9"/>
        <rFont val="Times New Roman"/>
        <family val="1"/>
        <charset val="238"/>
      </rPr>
      <t>(mzdy, materiál, elektrická energie)</t>
    </r>
  </si>
  <si>
    <t>Na odvoz a likvidaci nebezp. odpadů</t>
  </si>
  <si>
    <t>.............. 800 tis. Kč</t>
  </si>
  <si>
    <t>Pohonné hmoty</t>
  </si>
  <si>
    <t>5 tis. Kč</t>
  </si>
  <si>
    <t>Na mzdy a soc. a zdrav. pojištění</t>
  </si>
  <si>
    <t>50 tis. Kč</t>
  </si>
  <si>
    <t xml:space="preserve">Pohonné hmoty  </t>
  </si>
  <si>
    <t>65 tis. Kč</t>
  </si>
  <si>
    <t>Požární ochrana</t>
  </si>
  <si>
    <t>Na odměny, zdravotní a sociální. pojištění</t>
  </si>
  <si>
    <t>Sociální pojištění</t>
  </si>
  <si>
    <t>Zdravotní pojištění</t>
  </si>
  <si>
    <t>Ostatní povinné poj. hrazené zaměstnavatelem</t>
  </si>
  <si>
    <t>.............      10 tis. Kč</t>
  </si>
  <si>
    <t>.............      20 tis. Kč</t>
  </si>
  <si>
    <t>.............      80 tis. Kč</t>
  </si>
  <si>
    <t>.............     170 tis. Kč</t>
  </si>
  <si>
    <t>Voda</t>
  </si>
  <si>
    <t>Plyn</t>
  </si>
  <si>
    <t>Elektrická energie</t>
  </si>
  <si>
    <t>Pohonné hmoty a maziva</t>
  </si>
  <si>
    <t>Služby pošt</t>
  </si>
  <si>
    <t>Školení a vzdělávání</t>
  </si>
  <si>
    <t>Cestovné</t>
  </si>
  <si>
    <t>Pohoštění</t>
  </si>
  <si>
    <t>Platby daní a poplatků</t>
  </si>
  <si>
    <t>Obecní příjmy a výdaje z fin. operací</t>
  </si>
  <si>
    <t>15 tis. Kč</t>
  </si>
  <si>
    <t>Převody vlastním fondům v rozpočtu územní úrovně</t>
  </si>
  <si>
    <r>
      <t xml:space="preserve">                                                        </t>
    </r>
    <r>
      <rPr>
        <b/>
        <sz val="10"/>
        <rFont val="Arial"/>
        <family val="2"/>
        <charset val="238"/>
      </rPr>
      <t xml:space="preserve">  CELKEM</t>
    </r>
  </si>
  <si>
    <t>Ostatní sociální služby a činnosti v obl.sociální prevence</t>
  </si>
  <si>
    <t>150 tis. Kč</t>
  </si>
  <si>
    <t>Příjmy z pronájmu pozemků</t>
  </si>
  <si>
    <t>Příjmy z pronájmu ost. nemovitostí</t>
  </si>
  <si>
    <t>40 tis. Kč</t>
  </si>
  <si>
    <t>70 tis. Kč</t>
  </si>
  <si>
    <r>
      <t xml:space="preserve">Převod sociálnímu fondu </t>
    </r>
    <r>
      <rPr>
        <sz val="9"/>
        <rFont val="Times New Roman"/>
        <family val="1"/>
        <charset val="238"/>
      </rPr>
      <t>(pol. 5342)</t>
    </r>
  </si>
  <si>
    <t>Nákup knih</t>
  </si>
  <si>
    <t xml:space="preserve">Služby telekomunikační  </t>
  </si>
  <si>
    <r>
      <t xml:space="preserve">Služby peněžních ústavů  </t>
    </r>
    <r>
      <rPr>
        <sz val="9"/>
        <rFont val="Times New Roman"/>
        <family val="1"/>
        <charset val="238"/>
      </rPr>
      <t>(pojištění Berlingo)</t>
    </r>
  </si>
  <si>
    <r>
      <t xml:space="preserve">Služby peněžních ústavů  </t>
    </r>
    <r>
      <rPr>
        <sz val="9"/>
        <rFont val="Times New Roman"/>
        <family val="1"/>
        <charset val="238"/>
      </rPr>
      <t>(za vedení účtu)</t>
    </r>
  </si>
  <si>
    <t xml:space="preserve">Pojištění majetku </t>
  </si>
  <si>
    <r>
      <t xml:space="preserve">Daň z přidané hodnoty                    </t>
    </r>
    <r>
      <rPr>
        <b/>
        <sz val="9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 xml:space="preserve">    </t>
    </r>
  </si>
  <si>
    <t>Odvádění a čištění odpad. vod a nakl.s kaly</t>
  </si>
  <si>
    <t>Zájmová činnost v kultuře  /KZ Vitinka/</t>
  </si>
  <si>
    <t>Prostředky na poskytnuté dary dle žádostí</t>
  </si>
  <si>
    <t>12 tis. Kč</t>
  </si>
  <si>
    <r>
      <t xml:space="preserve">Věcné dary </t>
    </r>
    <r>
      <rPr>
        <sz val="9"/>
        <rFont val="Times New Roman"/>
        <family val="1"/>
        <charset val="238"/>
      </rPr>
      <t>(nákup dárkových předmětů)</t>
    </r>
  </si>
  <si>
    <t>Úpravy drobných vodních toků</t>
  </si>
  <si>
    <t>Ostatní záležitosti kultury,církví a sděl.prostř.</t>
  </si>
  <si>
    <t>Obecné příjmy a výdaje z fin. operací</t>
  </si>
  <si>
    <t>Druh výdaje</t>
  </si>
  <si>
    <t>Třída</t>
  </si>
  <si>
    <t>Druh příjmu</t>
  </si>
  <si>
    <r>
      <t xml:space="preserve">Knihy, učební pomůcky, tisk </t>
    </r>
    <r>
      <rPr>
        <sz val="9"/>
        <rFont val="Times New Roman"/>
        <family val="1"/>
        <charset val="238"/>
      </rPr>
      <t>(zákony, předplatné tisku,..)</t>
    </r>
  </si>
  <si>
    <r>
      <t xml:space="preserve">Nákup materiálu </t>
    </r>
    <r>
      <rPr>
        <sz val="9"/>
        <rFont val="Times New Roman"/>
        <family val="1"/>
        <charset val="238"/>
      </rPr>
      <t>(papíry, šanony, tonery, čistící prostředky, atd.)</t>
    </r>
  </si>
  <si>
    <t>60 tis. Kč</t>
  </si>
  <si>
    <t>2 tis. Kč</t>
  </si>
  <si>
    <r>
      <t>Nákup ostatních služeb (</t>
    </r>
    <r>
      <rPr>
        <sz val="10"/>
        <rFont val="Times New Roman"/>
        <family val="1"/>
        <charset val="238"/>
      </rPr>
      <t>revize, upgrade, www.str., Camelnet atd</t>
    </r>
    <r>
      <rPr>
        <sz val="12"/>
        <rFont val="Times New Roman"/>
        <family val="1"/>
        <charset val="238"/>
      </rPr>
      <t xml:space="preserve">.) </t>
    </r>
  </si>
  <si>
    <t>Komunální služby a územní rozvoj j.n.</t>
  </si>
  <si>
    <t>Ost.soc.služby a čin.v obl.soc.prev.(dary)</t>
  </si>
  <si>
    <t>Převody vl. fondům v rozpočtech úz.úrovně</t>
  </si>
  <si>
    <t>25 tis. Kč</t>
  </si>
  <si>
    <t>90 tis. Kč</t>
  </si>
  <si>
    <t>Ost.záležitosti ochr.památek</t>
  </si>
  <si>
    <t>300 tis. Kč</t>
  </si>
  <si>
    <t>Den dětí, karneval, drakijáda, zpívání pod vánoč. stromkem, velikonoč. posezení,..</t>
  </si>
  <si>
    <t>Opravy VO</t>
  </si>
  <si>
    <r>
      <t xml:space="preserve">Spotřeba el. energie </t>
    </r>
    <r>
      <rPr>
        <sz val="8"/>
        <rFont val="Times New Roman"/>
        <family val="1"/>
        <charset val="238"/>
      </rPr>
      <t>(u Soukupů)</t>
    </r>
  </si>
  <si>
    <t>Ost. záležitosti ochr. památek</t>
  </si>
  <si>
    <r>
      <rPr>
        <sz val="12"/>
        <rFont val="Times New Roman"/>
        <family val="1"/>
        <charset val="238"/>
      </rPr>
      <t xml:space="preserve">Na provoz KZ Vitinka </t>
    </r>
    <r>
      <rPr>
        <sz val="9"/>
        <rFont val="Times New Roman"/>
        <family val="1"/>
        <charset val="238"/>
      </rPr>
      <t xml:space="preserve"> (plyn, el.energie, revize,..)</t>
    </r>
  </si>
  <si>
    <r>
      <t xml:space="preserve">Ostatní osobní náklady </t>
    </r>
    <r>
      <rPr>
        <i/>
        <sz val="9"/>
        <rFont val="Times New Roman"/>
        <family val="1"/>
        <charset val="238"/>
      </rPr>
      <t xml:space="preserve"> (odměna 2 x 2500,- Kč)</t>
    </r>
  </si>
  <si>
    <r>
      <t>Na provoz  (</t>
    </r>
    <r>
      <rPr>
        <sz val="9"/>
        <rFont val="Times New Roman"/>
        <family val="1"/>
        <charset val="238"/>
      </rPr>
      <t>el.energie)</t>
    </r>
  </si>
  <si>
    <t>Ost. služby v oblasti soc. prevence</t>
  </si>
  <si>
    <t>Údržba  místních komunikací</t>
  </si>
  <si>
    <t>Ost. služby v oblasti soc. péče</t>
  </si>
  <si>
    <r>
      <t xml:space="preserve">Služby - </t>
    </r>
    <r>
      <rPr>
        <sz val="9"/>
        <rFont val="Times New Roman"/>
        <family val="1"/>
        <charset val="238"/>
      </rPr>
      <t>pečovatelská služba pro důchodce</t>
    </r>
  </si>
  <si>
    <r>
      <t xml:space="preserve">PŘÍJMY  </t>
    </r>
    <r>
      <rPr>
        <sz val="16"/>
        <rFont val="Arial"/>
        <family val="2"/>
        <charset val="238"/>
      </rPr>
      <t>v tisících Kč</t>
    </r>
  </si>
  <si>
    <r>
      <t xml:space="preserve">VÝDAJE  </t>
    </r>
    <r>
      <rPr>
        <sz val="16"/>
        <rFont val="Arial"/>
        <family val="2"/>
        <charset val="238"/>
      </rPr>
      <t xml:space="preserve"> v tisících Kč</t>
    </r>
  </si>
  <si>
    <t xml:space="preserve">Opravy strojů </t>
  </si>
  <si>
    <r>
      <t xml:space="preserve">Projekt na zázemí pro četu </t>
    </r>
    <r>
      <rPr>
        <sz val="10"/>
        <rFont val="Times New Roman"/>
        <family val="1"/>
        <charset val="238"/>
      </rPr>
      <t>(ve stodole-statek)</t>
    </r>
  </si>
  <si>
    <t>500 tis. Kč</t>
  </si>
  <si>
    <t>9,6 tis. Kč</t>
  </si>
  <si>
    <r>
      <t xml:space="preserve">Úprava hřiště </t>
    </r>
    <r>
      <rPr>
        <sz val="8"/>
        <rFont val="Times New Roman"/>
        <family val="1"/>
        <charset val="238"/>
      </rPr>
      <t>(Nový Dvůr)</t>
    </r>
  </si>
  <si>
    <r>
      <t xml:space="preserve">Počítač + tiskárna </t>
    </r>
    <r>
      <rPr>
        <sz val="10"/>
        <rFont val="Times New Roman"/>
        <family val="1"/>
        <charset val="238"/>
      </rPr>
      <t>(pokladna)</t>
    </r>
  </si>
  <si>
    <t>120 tis. Kč</t>
  </si>
  <si>
    <r>
      <t>Na platy zaměstnanců v pracovním poměru</t>
    </r>
    <r>
      <rPr>
        <sz val="9"/>
        <rFont val="Times New Roman"/>
        <family val="1"/>
        <charset val="238"/>
      </rPr>
      <t xml:space="preserve"> (+1 nový)</t>
    </r>
  </si>
  <si>
    <r>
      <t xml:space="preserve">Ost. záležitosti pozemních komunikací </t>
    </r>
    <r>
      <rPr>
        <sz val="8"/>
        <color indexed="8"/>
        <rFont val="Arial"/>
        <family val="2"/>
        <charset val="238"/>
      </rPr>
      <t>(</t>
    </r>
    <r>
      <rPr>
        <i/>
        <sz val="8"/>
        <color indexed="8"/>
        <rFont val="Arial"/>
        <family val="2"/>
        <charset val="238"/>
      </rPr>
      <t>opravy chodníků)</t>
    </r>
  </si>
  <si>
    <r>
      <t>Čištění a kamerové zkoušky, opravy (</t>
    </r>
    <r>
      <rPr>
        <sz val="9"/>
        <rFont val="Times New Roman"/>
        <family val="1"/>
        <charset val="238"/>
      </rPr>
      <t>Osek +Vitinka)</t>
    </r>
  </si>
  <si>
    <r>
      <t>Náklady na provoz školy (</t>
    </r>
    <r>
      <rPr>
        <sz val="9"/>
        <rFont val="Times New Roman"/>
        <family val="1"/>
        <charset val="238"/>
      </rPr>
      <t>plyn,voda,el.,služby, opravy,…)</t>
    </r>
  </si>
  <si>
    <r>
      <t>Klub důchodců (</t>
    </r>
    <r>
      <rPr>
        <i/>
        <sz val="9"/>
        <rFont val="Times New Roman"/>
        <family val="1"/>
        <charset val="238"/>
      </rPr>
      <t>dopravné, besedy,..)</t>
    </r>
  </si>
  <si>
    <r>
      <t>Na provoz hřbitova</t>
    </r>
    <r>
      <rPr>
        <sz val="9"/>
        <rFont val="Times New Roman"/>
        <family val="1"/>
        <charset val="238"/>
      </rPr>
      <t xml:space="preserve"> (mzda čety, zahrad.práce, odvoz a nájem kontejneru, ..)</t>
    </r>
  </si>
  <si>
    <r>
      <t>Odvoz a  likvidace odpadů (</t>
    </r>
    <r>
      <rPr>
        <sz val="9"/>
        <rFont val="Times New Roman"/>
        <family val="1"/>
        <charset val="238"/>
      </rPr>
      <t xml:space="preserve">Lidrone - za odvoz popelnic občanů) </t>
    </r>
  </si>
  <si>
    <r>
      <t>Mzdy, soc. a zdr. pojištění (</t>
    </r>
    <r>
      <rPr>
        <sz val="9"/>
        <rFont val="Times New Roman"/>
        <family val="1"/>
        <charset val="238"/>
      </rPr>
      <t>četa+dozor na skládce)</t>
    </r>
  </si>
  <si>
    <r>
      <t>Na opravy  (</t>
    </r>
    <r>
      <rPr>
        <sz val="9"/>
        <rFont val="Times New Roman"/>
        <family val="1"/>
        <charset val="238"/>
      </rPr>
      <t>sekačky, křovinořezy,..)</t>
    </r>
  </si>
  <si>
    <r>
      <t>Materiál (</t>
    </r>
    <r>
      <rPr>
        <sz val="9"/>
        <rFont val="Times New Roman"/>
        <family val="1"/>
        <charset val="238"/>
      </rPr>
      <t>postřiky,travina,mulč.kůra,nářadí, stroje, …)</t>
    </r>
  </si>
  <si>
    <r>
      <t>Služby (</t>
    </r>
    <r>
      <rPr>
        <sz val="9"/>
        <rFont val="Times New Roman"/>
        <family val="1"/>
        <charset val="238"/>
      </rPr>
      <t>zahradnické práce + údržba zeleně, sečení příkopů,..)</t>
    </r>
  </si>
  <si>
    <r>
      <t>Na činnost JSDH (</t>
    </r>
    <r>
      <rPr>
        <sz val="9"/>
        <rFont val="Times New Roman"/>
        <family val="1"/>
        <charset val="238"/>
      </rPr>
      <t>/PHM, el.energie, ochr.pomůcky, revize has.přístrojů,..)</t>
    </r>
  </si>
  <si>
    <t xml:space="preserve">                                    (starosta, místostarostka, zastupitelé, výbory, komise)</t>
  </si>
  <si>
    <r>
      <t>OOV - (</t>
    </r>
    <r>
      <rPr>
        <sz val="8"/>
        <rFont val="Times New Roman"/>
        <family val="1"/>
        <charset val="238"/>
      </rPr>
      <t>správce počítačové</t>
    </r>
    <r>
      <rPr>
        <sz val="12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sítě,.</t>
    </r>
    <r>
      <rPr>
        <sz val="12"/>
        <rFont val="Times New Roman"/>
        <family val="1"/>
        <charset val="238"/>
      </rPr>
      <t>.)</t>
    </r>
  </si>
  <si>
    <r>
      <t xml:space="preserve">Letní soustředění mladých hasičů </t>
    </r>
    <r>
      <rPr>
        <sz val="9"/>
        <rFont val="Times New Roman"/>
        <family val="1"/>
        <charset val="238"/>
      </rPr>
      <t>(soc. zařízení)</t>
    </r>
  </si>
  <si>
    <t>Daň z hazardních her</t>
  </si>
  <si>
    <t>Dopravní obslužnost</t>
  </si>
  <si>
    <r>
      <rPr>
        <sz val="12"/>
        <rFont val="Times New Roman"/>
        <family val="1"/>
        <charset val="238"/>
      </rPr>
      <t xml:space="preserve">Příspěvek pro KÚ na dopr. obslužnost </t>
    </r>
    <r>
      <rPr>
        <sz val="10"/>
        <rFont val="Times New Roman"/>
        <family val="1"/>
        <charset val="238"/>
      </rPr>
      <t>(dle smlouvy -pol 5323)</t>
    </r>
  </si>
  <si>
    <r>
      <t xml:space="preserve">Opravy a udržování </t>
    </r>
    <r>
      <rPr>
        <sz val="10"/>
        <rFont val="Times New Roman"/>
        <family val="1"/>
        <charset val="238"/>
      </rPr>
      <t>(výměna baterií)</t>
    </r>
  </si>
  <si>
    <t>250 tis. Kč</t>
  </si>
  <si>
    <t>Využívání a zneškodňování komunálních odpadů</t>
  </si>
  <si>
    <t>14 tis. Kč</t>
  </si>
  <si>
    <t>155 tis. Kč</t>
  </si>
  <si>
    <r>
      <t>Ost. neinv. transfery obyvatelstvu (</t>
    </r>
    <r>
      <rPr>
        <sz val="9"/>
        <rFont val="Times New Roman"/>
        <family val="1"/>
        <charset val="238"/>
      </rPr>
      <t>přísp. na strav.)</t>
    </r>
  </si>
  <si>
    <r>
      <t xml:space="preserve">Úprava drobných vod.toků </t>
    </r>
    <r>
      <rPr>
        <sz val="8"/>
        <color indexed="8"/>
        <rFont val="Arial"/>
        <family val="2"/>
        <charset val="238"/>
      </rPr>
      <t>(</t>
    </r>
    <r>
      <rPr>
        <i/>
        <sz val="8"/>
        <color indexed="8"/>
        <rFont val="Arial"/>
        <family val="2"/>
        <charset val="238"/>
      </rPr>
      <t>koupaliště)</t>
    </r>
  </si>
  <si>
    <t>Využ. a zneškodňování KO - kompostárna</t>
  </si>
  <si>
    <t>1600 tis. Kč</t>
  </si>
  <si>
    <t>144 tis. Kč</t>
  </si>
  <si>
    <t>416 tis. Kč</t>
  </si>
  <si>
    <t>880 tis. Kč</t>
  </si>
  <si>
    <t>400 tis. Kč</t>
  </si>
  <si>
    <t>Zpracovala   M.Bradová</t>
  </si>
  <si>
    <r>
      <t xml:space="preserve">                                                                           </t>
    </r>
    <r>
      <rPr>
        <i/>
        <sz val="8"/>
        <rFont val="Times New Roman"/>
        <family val="1"/>
        <charset val="238"/>
      </rPr>
      <t xml:space="preserve">          občánků,…/</t>
    </r>
  </si>
  <si>
    <r>
      <t xml:space="preserve">Sbor pro občanské záležitosti </t>
    </r>
    <r>
      <rPr>
        <i/>
        <sz val="8"/>
        <rFont val="Times New Roman"/>
        <family val="1"/>
        <charset val="238"/>
      </rPr>
      <t xml:space="preserve"> /dárkové bal. pro jubilanty, dárky na vítání </t>
    </r>
  </si>
  <si>
    <r>
      <t>Odvoz tříděného odpadu (</t>
    </r>
    <r>
      <rPr>
        <sz val="9"/>
        <rFont val="Times New Roman"/>
        <family val="1"/>
        <charset val="238"/>
      </rPr>
      <t>Polygon</t>
    </r>
    <r>
      <rPr>
        <sz val="12"/>
        <rFont val="Times New Roman"/>
        <family val="1"/>
        <charset val="238"/>
      </rPr>
      <t>)</t>
    </r>
  </si>
  <si>
    <t>Služby - odvoz odpadů</t>
  </si>
  <si>
    <t>pokryt zůstatkem běžného účtu k 31.12.2020</t>
  </si>
  <si>
    <r>
      <t xml:space="preserve">Příjmy z prodeje DDHM </t>
    </r>
    <r>
      <rPr>
        <b/>
        <sz val="9"/>
        <rFont val="Arial"/>
        <family val="2"/>
        <charset val="238"/>
      </rPr>
      <t>(prodej sekačky)</t>
    </r>
  </si>
  <si>
    <r>
      <t xml:space="preserve">Příjmy z poskytování služeb a výrobků </t>
    </r>
    <r>
      <rPr>
        <b/>
        <sz val="9"/>
        <rFont val="Arial"/>
        <family val="2"/>
        <charset val="238"/>
      </rPr>
      <t>(hřbitov)</t>
    </r>
  </si>
  <si>
    <r>
      <t xml:space="preserve">Převody z rozpočtových účtů  </t>
    </r>
    <r>
      <rPr>
        <b/>
        <sz val="9"/>
        <rFont val="Arial"/>
        <family val="2"/>
        <charset val="238"/>
      </rPr>
      <t>(SF)</t>
    </r>
  </si>
  <si>
    <t>2 500 tis. Kč</t>
  </si>
  <si>
    <r>
      <t xml:space="preserve">  </t>
    </r>
    <r>
      <rPr>
        <sz val="10"/>
        <rFont val="Times New Roman"/>
        <family val="1"/>
        <charset val="238"/>
      </rPr>
      <t xml:space="preserve">      asfaltování cesty k úpravě vody (rokle)</t>
    </r>
  </si>
  <si>
    <t>3 500 tis. Kč</t>
  </si>
  <si>
    <t>Chodník od OÚ směr Rokycany</t>
  </si>
  <si>
    <t xml:space="preserve">                  oprava MK pod KZ Vitinka (Nový Dvůr)</t>
  </si>
  <si>
    <r>
      <t xml:space="preserve">Překopávač  </t>
    </r>
    <r>
      <rPr>
        <sz val="10"/>
        <rFont val="Times New Roman"/>
        <family val="1"/>
        <charset val="238"/>
      </rPr>
      <t>(na kompostárnu)</t>
    </r>
  </si>
  <si>
    <t>Nádrž na kaly</t>
  </si>
  <si>
    <r>
      <t xml:space="preserve">Opravy a udržování </t>
    </r>
    <r>
      <rPr>
        <i/>
        <sz val="9"/>
        <rFont val="Times New Roman"/>
        <family val="1"/>
        <charset val="238"/>
      </rPr>
      <t>(oprava zdi Kamýku + projekt)</t>
    </r>
  </si>
  <si>
    <r>
      <rPr>
        <sz val="12"/>
        <rFont val="Times New Roman"/>
        <family val="1"/>
        <charset val="238"/>
      </rPr>
      <t xml:space="preserve">Podzemní kontejnery před COOP </t>
    </r>
    <r>
      <rPr>
        <sz val="9"/>
        <rFont val="Times New Roman"/>
        <family val="1"/>
        <charset val="238"/>
      </rPr>
      <t>(na papír a plasty)</t>
    </r>
  </si>
  <si>
    <t>450 tis. Kč</t>
  </si>
  <si>
    <t xml:space="preserve">Osvětlení na kompostárně </t>
  </si>
  <si>
    <t>Nákup sekačky ETEZIE</t>
  </si>
  <si>
    <t>800 tis. Kč</t>
  </si>
  <si>
    <r>
      <t xml:space="preserve">Služby </t>
    </r>
    <r>
      <rPr>
        <sz val="9"/>
        <rFont val="Times New Roman"/>
        <family val="1"/>
        <charset val="238"/>
      </rPr>
      <t>(údrž. programu, balení knih,..)</t>
    </r>
  </si>
  <si>
    <t>2,4 tis. Kč</t>
  </si>
  <si>
    <t>Nájem traktor + příslušenství</t>
  </si>
  <si>
    <t>290 tis. Kč</t>
  </si>
  <si>
    <t>Vrt na kompostárně</t>
  </si>
  <si>
    <r>
      <t>Vybudování hřiště za kněžským ryb.</t>
    </r>
    <r>
      <rPr>
        <sz val="9"/>
        <rFont val="Times New Roman"/>
        <family val="1"/>
        <charset val="238"/>
      </rPr>
      <t xml:space="preserve"> (dětké +pro dospělé) </t>
    </r>
    <r>
      <rPr>
        <sz val="12"/>
        <rFont val="Times New Roman"/>
        <family val="1"/>
        <charset val="238"/>
      </rPr>
      <t xml:space="preserve"> </t>
    </r>
  </si>
  <si>
    <t>Opravy a udržování</t>
  </si>
  <si>
    <t xml:space="preserve">  500 tis. Kč</t>
  </si>
  <si>
    <t xml:space="preserve">        opr. MK od p. Slavíkové k Řežábkům</t>
  </si>
  <si>
    <t xml:space="preserve"> 1 000 tis. Kč</t>
  </si>
  <si>
    <t>Osvětlení cyklostezky směr Volduchy</t>
  </si>
  <si>
    <t>Vyčištění koupaliště Vitinka</t>
  </si>
  <si>
    <t>345 tis. Kč</t>
  </si>
  <si>
    <t>Krizová opatření</t>
  </si>
  <si>
    <t>1 400  tis. Kč</t>
  </si>
  <si>
    <t xml:space="preserve">        129 tis. Kč</t>
  </si>
  <si>
    <t>Výdaje   r. 2021</t>
  </si>
  <si>
    <r>
      <t xml:space="preserve">       </t>
    </r>
    <r>
      <rPr>
        <b/>
        <sz val="18"/>
        <rFont val="Times New Roman"/>
        <family val="1"/>
        <charset val="238"/>
      </rPr>
      <t xml:space="preserve">    Důvodová zpráva k rozpočtu</t>
    </r>
  </si>
  <si>
    <t>MK   asfaltování MK u p. Nobilisové</t>
  </si>
  <si>
    <r>
      <t>Úprava aut. Zastávky (</t>
    </r>
    <r>
      <rPr>
        <sz val="8"/>
        <rFont val="Times New Roman"/>
        <family val="1"/>
        <charset val="238"/>
      </rPr>
      <t>proti COOP -zast., chodník, záliv pro zast.autobusů,…)</t>
    </r>
  </si>
  <si>
    <t>95 tis. Kč</t>
  </si>
  <si>
    <t>Vrt Vitinka</t>
  </si>
  <si>
    <t>Oplocení vrtů</t>
  </si>
  <si>
    <t>Nákup pozemku od p. Pěnkavové</t>
  </si>
  <si>
    <t>Oprava budov ÚV Osek, odstranění závad</t>
  </si>
  <si>
    <t>900 tis. Kč</t>
  </si>
  <si>
    <r>
      <t xml:space="preserve">Projekty + 3 záložní agregáty - </t>
    </r>
    <r>
      <rPr>
        <sz val="9"/>
        <rFont val="Times New Roman"/>
        <family val="1"/>
        <charset val="238"/>
      </rPr>
      <t>v lesíku směr Voldcuhy</t>
    </r>
  </si>
  <si>
    <r>
      <t xml:space="preserve">                                             </t>
    </r>
    <r>
      <rPr>
        <sz val="9"/>
        <rFont val="Times New Roman"/>
        <family val="1"/>
        <charset val="238"/>
      </rPr>
      <t xml:space="preserve">   - přečerp. st. U Panenky Marie</t>
    </r>
  </si>
  <si>
    <r>
      <t xml:space="preserve">                         </t>
    </r>
    <r>
      <rPr>
        <sz val="9"/>
        <rFont val="Times New Roman"/>
        <family val="1"/>
        <charset val="238"/>
      </rPr>
      <t xml:space="preserve">                            - ÚV Osek- Průhon nad roklí</t>
    </r>
  </si>
  <si>
    <t>Nákup víceúčelového stroje HAKO</t>
  </si>
  <si>
    <t>1 300 tis. Kč</t>
  </si>
  <si>
    <t>3 ks mobiliáře (přístřešek + lavičky)</t>
  </si>
  <si>
    <r>
      <t xml:space="preserve">                -</t>
    </r>
    <r>
      <rPr>
        <sz val="9"/>
        <rFont val="Times New Roman"/>
        <family val="1"/>
        <charset val="238"/>
      </rPr>
      <t>za Kněžský rybník, Kamýk jižní část, cyklostezka</t>
    </r>
  </si>
  <si>
    <r>
      <t xml:space="preserve">Pitná voda </t>
    </r>
    <r>
      <rPr>
        <i/>
        <sz val="9"/>
        <color indexed="8"/>
        <rFont val="Arial"/>
        <family val="2"/>
        <charset val="238"/>
      </rPr>
      <t>(nákup pozemku, vrty, oplocení)</t>
    </r>
  </si>
  <si>
    <t>24 420 tis. Kč</t>
  </si>
  <si>
    <r>
      <t xml:space="preserve">Rozdíl mezi příjmy a výdaji ve výši </t>
    </r>
    <r>
      <rPr>
        <b/>
        <u/>
        <sz val="12"/>
        <rFont val="Arial"/>
        <family val="2"/>
        <charset val="238"/>
      </rPr>
      <t>5 270 tis. Kč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charset val="238"/>
      </rPr>
      <t xml:space="preserve">bude </t>
    </r>
  </si>
  <si>
    <t>Sběr a svoz KO</t>
  </si>
  <si>
    <t xml:space="preserve"> ROZPOČET  NA  ROK 2021</t>
  </si>
  <si>
    <t>Schváleno zastupitelstvem obce dne 17.12.2020 usnesením</t>
  </si>
  <si>
    <t>číslo 91/20.</t>
  </si>
</sst>
</file>

<file path=xl/styles.xml><?xml version="1.0" encoding="utf-8"?>
<styleSheet xmlns="http://schemas.openxmlformats.org/spreadsheetml/2006/main">
  <fonts count="49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charset val="238"/>
    </font>
    <font>
      <sz val="6"/>
      <name val="Arial"/>
      <charset val="238"/>
    </font>
    <font>
      <sz val="9"/>
      <name val="Arial"/>
      <charset val="238"/>
    </font>
    <font>
      <b/>
      <sz val="9"/>
      <name val="Arial"/>
      <charset val="238"/>
    </font>
    <font>
      <sz val="12"/>
      <name val="Arial"/>
      <charset val="238"/>
    </font>
    <font>
      <b/>
      <sz val="12"/>
      <name val="Arial"/>
      <charset val="238"/>
    </font>
    <font>
      <b/>
      <sz val="16"/>
      <name val="Arial"/>
      <family val="2"/>
      <charset val="238"/>
    </font>
    <font>
      <b/>
      <sz val="16"/>
      <name val="Arial"/>
      <charset val="238"/>
    </font>
    <font>
      <b/>
      <u/>
      <sz val="1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1"/>
      <name val="Arial"/>
      <family val="2"/>
      <charset val="238"/>
    </font>
    <font>
      <b/>
      <i/>
      <u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b/>
      <i/>
      <u/>
      <sz val="16"/>
      <name val="Times New Roman"/>
      <family val="1"/>
      <charset val="238"/>
    </font>
    <font>
      <sz val="16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u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18"/>
      <name val="Times New Roman"/>
      <family val="1"/>
      <charset val="238"/>
    </font>
    <font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C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0" borderId="0" xfId="0" applyFont="1"/>
    <xf numFmtId="4" fontId="6" fillId="0" borderId="1" xfId="0" applyNumberFormat="1" applyFont="1" applyBorder="1"/>
    <xf numFmtId="0" fontId="6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4" fontId="6" fillId="0" borderId="5" xfId="0" applyNumberFormat="1" applyFont="1" applyBorder="1"/>
    <xf numFmtId="0" fontId="6" fillId="0" borderId="6" xfId="0" applyFont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0" xfId="0" applyFont="1"/>
    <xf numFmtId="0" fontId="8" fillId="0" borderId="2" xfId="0" applyFont="1" applyBorder="1" applyAlignment="1">
      <alignment horizontal="center"/>
    </xf>
    <xf numFmtId="0" fontId="8" fillId="0" borderId="5" xfId="0" applyFont="1" applyBorder="1"/>
    <xf numFmtId="4" fontId="8" fillId="2" borderId="5" xfId="0" applyNumberFormat="1" applyFont="1" applyFill="1" applyBorder="1"/>
    <xf numFmtId="0" fontId="8" fillId="0" borderId="2" xfId="0" applyFont="1" applyBorder="1"/>
    <xf numFmtId="4" fontId="8" fillId="2" borderId="2" xfId="0" applyNumberFormat="1" applyFont="1" applyFill="1" applyBorder="1"/>
    <xf numFmtId="2" fontId="8" fillId="2" borderId="2" xfId="0" applyNumberFormat="1" applyFont="1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/>
    <xf numFmtId="0" fontId="8" fillId="2" borderId="0" xfId="0" applyFont="1" applyFill="1"/>
    <xf numFmtId="0" fontId="8" fillId="0" borderId="5" xfId="0" applyFont="1" applyBorder="1" applyAlignment="1">
      <alignment horizontal="center"/>
    </xf>
    <xf numFmtId="4" fontId="8" fillId="2" borderId="1" xfId="0" applyNumberFormat="1" applyFont="1" applyFill="1" applyBorder="1"/>
    <xf numFmtId="4" fontId="8" fillId="0" borderId="1" xfId="0" applyNumberFormat="1" applyFont="1" applyFill="1" applyBorder="1"/>
    <xf numFmtId="0" fontId="8" fillId="0" borderId="3" xfId="0" applyFont="1" applyBorder="1" applyAlignment="1">
      <alignment horizontal="center"/>
    </xf>
    <xf numFmtId="2" fontId="8" fillId="2" borderId="1" xfId="0" applyNumberFormat="1" applyFont="1" applyFill="1" applyBorder="1"/>
    <xf numFmtId="2" fontId="8" fillId="2" borderId="4" xfId="0" applyNumberFormat="1" applyFont="1" applyFill="1" applyBorder="1"/>
    <xf numFmtId="0" fontId="3" fillId="0" borderId="5" xfId="0" applyFont="1" applyBorder="1"/>
    <xf numFmtId="0" fontId="3" fillId="0" borderId="2" xfId="0" applyFont="1" applyBorder="1"/>
    <xf numFmtId="0" fontId="13" fillId="0" borderId="0" xfId="0" applyFont="1"/>
    <xf numFmtId="0" fontId="14" fillId="0" borderId="0" xfId="0" applyFont="1"/>
    <xf numFmtId="0" fontId="16" fillId="0" borderId="2" xfId="0" applyFont="1" applyBorder="1"/>
    <xf numFmtId="0" fontId="1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0" fillId="3" borderId="7" xfId="0" applyFont="1" applyFill="1" applyBorder="1" applyAlignment="1">
      <alignment horizontal="center" vertical="top" wrapText="1"/>
    </xf>
    <xf numFmtId="0" fontId="20" fillId="3" borderId="7" xfId="0" applyFont="1" applyFill="1" applyBorder="1" applyAlignment="1">
      <alignment vertical="top" wrapText="1"/>
    </xf>
    <xf numFmtId="0" fontId="20" fillId="0" borderId="8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 wrapText="1"/>
    </xf>
    <xf numFmtId="2" fontId="8" fillId="0" borderId="2" xfId="0" applyNumberFormat="1" applyFont="1" applyFill="1" applyBorder="1"/>
    <xf numFmtId="4" fontId="8" fillId="2" borderId="3" xfId="0" applyNumberFormat="1" applyFont="1" applyFill="1" applyBorder="1"/>
    <xf numFmtId="0" fontId="0" fillId="0" borderId="0" xfId="0" applyAlignment="1">
      <alignment horizontal="center"/>
    </xf>
    <xf numFmtId="0" fontId="15" fillId="0" borderId="0" xfId="0" applyFont="1" applyAlignment="1"/>
    <xf numFmtId="0" fontId="22" fillId="0" borderId="0" xfId="0" applyFont="1" applyAlignment="1">
      <alignment horizontal="right"/>
    </xf>
    <xf numFmtId="0" fontId="1" fillId="0" borderId="0" xfId="0" applyFont="1"/>
    <xf numFmtId="0" fontId="23" fillId="0" borderId="0" xfId="0" applyFont="1"/>
    <xf numFmtId="0" fontId="6" fillId="0" borderId="0" xfId="0" applyFont="1"/>
    <xf numFmtId="0" fontId="24" fillId="0" borderId="0" xfId="0" applyFont="1"/>
    <xf numFmtId="0" fontId="22" fillId="0" borderId="0" xfId="0" applyFont="1"/>
    <xf numFmtId="0" fontId="2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" fontId="8" fillId="0" borderId="6" xfId="0" applyNumberFormat="1" applyFont="1" applyFill="1" applyBorder="1"/>
    <xf numFmtId="4" fontId="8" fillId="2" borderId="6" xfId="0" applyNumberFormat="1" applyFont="1" applyFill="1" applyBorder="1"/>
    <xf numFmtId="0" fontId="8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20" fillId="0" borderId="7" xfId="0" applyFont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0" fillId="0" borderId="8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0" fillId="0" borderId="0" xfId="0" applyBorder="1"/>
    <xf numFmtId="0" fontId="6" fillId="0" borderId="0" xfId="0" applyFont="1" applyBorder="1"/>
    <xf numFmtId="4" fontId="2" fillId="0" borderId="5" xfId="0" applyNumberFormat="1" applyFont="1" applyFill="1" applyBorder="1" applyAlignment="1">
      <alignment horizontal="right"/>
    </xf>
    <xf numFmtId="4" fontId="2" fillId="0" borderId="5" xfId="0" applyNumberFormat="1" applyFont="1" applyFill="1" applyBorder="1"/>
    <xf numFmtId="0" fontId="22" fillId="0" borderId="0" xfId="0" applyFont="1" applyFill="1"/>
    <xf numFmtId="0" fontId="27" fillId="3" borderId="19" xfId="0" applyFont="1" applyFill="1" applyBorder="1" applyAlignment="1">
      <alignment horizontal="center" vertical="top" wrapText="1"/>
    </xf>
    <xf numFmtId="2" fontId="27" fillId="0" borderId="20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4" fontId="6" fillId="0" borderId="6" xfId="0" applyNumberFormat="1" applyFont="1" applyBorder="1"/>
    <xf numFmtId="0" fontId="0" fillId="4" borderId="7" xfId="0" applyFill="1" applyBorder="1"/>
    <xf numFmtId="0" fontId="20" fillId="4" borderId="7" xfId="0" applyFont="1" applyFill="1" applyBorder="1" applyAlignment="1">
      <alignment vertical="top" wrapText="1"/>
    </xf>
    <xf numFmtId="0" fontId="19" fillId="4" borderId="7" xfId="0" applyFont="1" applyFill="1" applyBorder="1"/>
    <xf numFmtId="2" fontId="8" fillId="4" borderId="13" xfId="0" applyNumberFormat="1" applyFont="1" applyFill="1" applyBorder="1"/>
    <xf numFmtId="0" fontId="2" fillId="4" borderId="21" xfId="0" applyNumberFormat="1" applyFont="1" applyFill="1" applyBorder="1"/>
    <xf numFmtId="4" fontId="6" fillId="0" borderId="14" xfId="0" applyNumberFormat="1" applyFont="1" applyBorder="1"/>
    <xf numFmtId="0" fontId="6" fillId="0" borderId="22" xfId="0" applyFont="1" applyBorder="1"/>
    <xf numFmtId="0" fontId="6" fillId="0" borderId="14" xfId="0" applyFont="1" applyBorder="1"/>
    <xf numFmtId="0" fontId="2" fillId="0" borderId="0" xfId="0" applyFont="1"/>
    <xf numFmtId="0" fontId="2" fillId="4" borderId="2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5" xfId="0" applyFont="1" applyBorder="1"/>
    <xf numFmtId="0" fontId="3" fillId="0" borderId="25" xfId="0" applyFont="1" applyBorder="1"/>
    <xf numFmtId="0" fontId="8" fillId="4" borderId="27" xfId="0" applyFont="1" applyFill="1" applyBorder="1"/>
    <xf numFmtId="0" fontId="8" fillId="4" borderId="28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4" fontId="9" fillId="4" borderId="28" xfId="0" applyNumberFormat="1" applyFont="1" applyFill="1" applyBorder="1"/>
    <xf numFmtId="0" fontId="2" fillId="4" borderId="28" xfId="0" applyNumberFormat="1" applyFont="1" applyFill="1" applyBorder="1"/>
    <xf numFmtId="4" fontId="7" fillId="4" borderId="28" xfId="0" applyNumberFormat="1" applyFont="1" applyFill="1" applyBorder="1"/>
    <xf numFmtId="0" fontId="6" fillId="4" borderId="29" xfId="0" applyFont="1" applyFill="1" applyBorder="1"/>
    <xf numFmtId="0" fontId="6" fillId="4" borderId="28" xfId="0" applyFont="1" applyFill="1" applyBorder="1"/>
    <xf numFmtId="0" fontId="6" fillId="4" borderId="20" xfId="0" applyFont="1" applyFill="1" applyBorder="1"/>
    <xf numFmtId="0" fontId="9" fillId="3" borderId="28" xfId="0" applyFont="1" applyFill="1" applyBorder="1"/>
    <xf numFmtId="0" fontId="33" fillId="3" borderId="21" xfId="0" applyFont="1" applyFill="1" applyBorder="1" applyAlignment="1">
      <alignment horizontal="center"/>
    </xf>
    <xf numFmtId="0" fontId="33" fillId="3" borderId="22" xfId="0" applyFont="1" applyFill="1" applyBorder="1" applyAlignment="1">
      <alignment horizontal="center"/>
    </xf>
    <xf numFmtId="0" fontId="34" fillId="3" borderId="22" xfId="0" applyFont="1" applyFill="1" applyBorder="1" applyAlignment="1">
      <alignment horizontal="center"/>
    </xf>
    <xf numFmtId="0" fontId="33" fillId="3" borderId="22" xfId="0" applyFont="1" applyFill="1" applyBorder="1"/>
    <xf numFmtId="0" fontId="35" fillId="3" borderId="14" xfId="0" applyFont="1" applyFill="1" applyBorder="1" applyAlignment="1">
      <alignment horizontal="center"/>
    </xf>
    <xf numFmtId="0" fontId="35" fillId="3" borderId="22" xfId="0" applyFont="1" applyFill="1" applyBorder="1" applyAlignment="1">
      <alignment horizontal="center"/>
    </xf>
    <xf numFmtId="0" fontId="33" fillId="3" borderId="30" xfId="0" applyFont="1" applyFill="1" applyBorder="1" applyAlignment="1">
      <alignment horizontal="center"/>
    </xf>
    <xf numFmtId="2" fontId="0" fillId="0" borderId="0" xfId="0" applyNumberFormat="1"/>
    <xf numFmtId="2" fontId="19" fillId="5" borderId="31" xfId="0" applyNumberFormat="1" applyFont="1" applyFill="1" applyBorder="1" applyAlignment="1">
      <alignment horizontal="right"/>
    </xf>
    <xf numFmtId="2" fontId="20" fillId="4" borderId="7" xfId="0" applyNumberFormat="1" applyFont="1" applyFill="1" applyBorder="1" applyAlignment="1">
      <alignment horizontal="center" vertical="top" wrapText="1"/>
    </xf>
    <xf numFmtId="0" fontId="14" fillId="0" borderId="0" xfId="0" applyFont="1" applyFill="1"/>
    <xf numFmtId="3" fontId="0" fillId="0" borderId="0" xfId="0" applyNumberFormat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4" fontId="8" fillId="2" borderId="0" xfId="0" applyNumberFormat="1" applyFont="1" applyFill="1" applyBorder="1"/>
    <xf numFmtId="4" fontId="8" fillId="0" borderId="0" xfId="0" applyNumberFormat="1" applyFont="1" applyFill="1" applyBorder="1"/>
    <xf numFmtId="4" fontId="6" fillId="0" borderId="0" xfId="0" applyNumberFormat="1" applyFont="1" applyBorder="1"/>
    <xf numFmtId="0" fontId="36" fillId="0" borderId="0" xfId="0" applyFont="1"/>
    <xf numFmtId="0" fontId="36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9" fillId="0" borderId="0" xfId="0" applyFont="1"/>
    <xf numFmtId="2" fontId="3" fillId="4" borderId="32" xfId="0" applyNumberFormat="1" applyFont="1" applyFill="1" applyBorder="1" applyAlignment="1">
      <alignment horizontal="right"/>
    </xf>
    <xf numFmtId="0" fontId="0" fillId="0" borderId="0" xfId="0" applyFill="1" applyBorder="1"/>
    <xf numFmtId="0" fontId="40" fillId="0" borderId="0" xfId="0" applyFont="1" applyFill="1"/>
    <xf numFmtId="0" fontId="39" fillId="0" borderId="0" xfId="0" applyFont="1" applyFill="1"/>
    <xf numFmtId="0" fontId="39" fillId="0" borderId="0" xfId="0" applyFont="1" applyFill="1" applyAlignment="1">
      <alignment horizontal="right"/>
    </xf>
    <xf numFmtId="0" fontId="13" fillId="0" borderId="0" xfId="0" applyFont="1" applyFill="1"/>
    <xf numFmtId="0" fontId="19" fillId="6" borderId="18" xfId="0" applyFont="1" applyFill="1" applyBorder="1"/>
    <xf numFmtId="2" fontId="44" fillId="6" borderId="33" xfId="0" applyNumberFormat="1" applyFont="1" applyFill="1" applyBorder="1" applyAlignment="1">
      <alignment horizontal="right"/>
    </xf>
    <xf numFmtId="2" fontId="44" fillId="6" borderId="33" xfId="0" applyNumberFormat="1" applyFont="1" applyFill="1" applyBorder="1"/>
    <xf numFmtId="0" fontId="19" fillId="6" borderId="8" xfId="0" applyFont="1" applyFill="1" applyBorder="1"/>
    <xf numFmtId="0" fontId="45" fillId="7" borderId="0" xfId="0" applyFont="1" applyFill="1" applyAlignment="1">
      <alignment horizontal="right"/>
    </xf>
    <xf numFmtId="0" fontId="45" fillId="0" borderId="0" xfId="0" applyFont="1" applyAlignment="1">
      <alignment horizontal="right"/>
    </xf>
    <xf numFmtId="0" fontId="46" fillId="0" borderId="0" xfId="0" applyFont="1" applyFill="1" applyAlignment="1">
      <alignment horizontal="right"/>
    </xf>
    <xf numFmtId="0" fontId="22" fillId="0" borderId="0" xfId="0" applyFont="1" applyAlignment="1">
      <alignment horizontal="center"/>
    </xf>
    <xf numFmtId="0" fontId="45" fillId="0" borderId="0" xfId="0" applyFont="1"/>
    <xf numFmtId="0" fontId="22" fillId="7" borderId="0" xfId="0" applyFont="1" applyFill="1" applyAlignment="1">
      <alignment horizontal="right"/>
    </xf>
    <xf numFmtId="0" fontId="3" fillId="0" borderId="7" xfId="0" applyFont="1" applyBorder="1" applyAlignment="1">
      <alignment vertical="top" wrapText="1"/>
    </xf>
    <xf numFmtId="2" fontId="19" fillId="6" borderId="33" xfId="0" applyNumberFormat="1" applyFont="1" applyFill="1" applyBorder="1"/>
    <xf numFmtId="2" fontId="19" fillId="6" borderId="33" xfId="0" applyNumberFormat="1" applyFont="1" applyFill="1" applyBorder="1" applyAlignment="1">
      <alignment horizontal="right"/>
    </xf>
    <xf numFmtId="2" fontId="19" fillId="6" borderId="32" xfId="0" applyNumberFormat="1" applyFont="1" applyFill="1" applyBorder="1" applyAlignment="1">
      <alignment horizontal="right"/>
    </xf>
    <xf numFmtId="2" fontId="19" fillId="6" borderId="34" xfId="0" applyNumberFormat="1" applyFont="1" applyFill="1" applyBorder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" fontId="8" fillId="2" borderId="14" xfId="0" applyNumberFormat="1" applyFont="1" applyFill="1" applyBorder="1"/>
    <xf numFmtId="2" fontId="8" fillId="2" borderId="14" xfId="0" applyNumberFormat="1" applyFont="1" applyFill="1" applyBorder="1"/>
    <xf numFmtId="2" fontId="27" fillId="0" borderId="14" xfId="0" applyNumberFormat="1" applyFont="1" applyBorder="1" applyAlignment="1">
      <alignment horizontal="right" vertical="top" wrapText="1"/>
    </xf>
    <xf numFmtId="0" fontId="2" fillId="0" borderId="14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7" fillId="7" borderId="0" xfId="0" applyFont="1" applyFill="1" applyAlignment="1">
      <alignment horizontal="right"/>
    </xf>
    <xf numFmtId="0" fontId="22" fillId="0" borderId="0" xfId="0" applyFont="1" applyFill="1" applyBorder="1"/>
    <xf numFmtId="0" fontId="42" fillId="0" borderId="0" xfId="0" applyFont="1"/>
    <xf numFmtId="0" fontId="13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22" fillId="0" borderId="0" xfId="0" applyFon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5"/>
  <sheetViews>
    <sheetView tabSelected="1" workbookViewId="0">
      <selection activeCell="D3" sqref="D3"/>
    </sheetView>
  </sheetViews>
  <sheetFormatPr defaultRowHeight="12.75"/>
  <cols>
    <col min="1" max="1" width="7.5703125" customWidth="1"/>
    <col min="2" max="2" width="9" hidden="1" customWidth="1"/>
    <col min="3" max="3" width="6.5703125" customWidth="1"/>
    <col min="4" max="4" width="54.7109375" customWidth="1"/>
    <col min="5" max="5" width="13.42578125" hidden="1" customWidth="1"/>
    <col min="6" max="6" width="12.28515625" hidden="1" customWidth="1"/>
    <col min="7" max="7" width="0.28515625" hidden="1" customWidth="1"/>
    <col min="8" max="10" width="8.5703125" hidden="1" customWidth="1"/>
    <col min="11" max="11" width="0.28515625" hidden="1" customWidth="1"/>
    <col min="12" max="12" width="14.42578125" customWidth="1"/>
    <col min="13" max="13" width="3.28515625" hidden="1" customWidth="1"/>
    <col min="15" max="15" width="10" customWidth="1"/>
  </cols>
  <sheetData>
    <row r="1" spans="1:14" ht="17.25" customHeight="1">
      <c r="D1" s="37" t="s">
        <v>46</v>
      </c>
    </row>
    <row r="2" spans="1:14" ht="17.25" customHeight="1">
      <c r="D2" s="37"/>
    </row>
    <row r="3" spans="1:14" ht="23.25">
      <c r="D3" s="131" t="s">
        <v>253</v>
      </c>
      <c r="E3" s="1"/>
      <c r="F3" s="1"/>
      <c r="G3" s="1"/>
      <c r="H3" s="1"/>
      <c r="I3" s="1"/>
    </row>
    <row r="4" spans="1:14" ht="18" customHeight="1"/>
    <row r="5" spans="1:14" hidden="1"/>
    <row r="6" spans="1:14" ht="15.75" customHeight="1"/>
    <row r="7" spans="1:14" ht="20.25">
      <c r="D7" s="132" t="s">
        <v>154</v>
      </c>
    </row>
    <row r="8" spans="1:14" ht="25.5" customHeight="1" thickBot="1">
      <c r="A8" s="73"/>
      <c r="B8" s="73"/>
      <c r="C8" s="73"/>
      <c r="D8" s="73"/>
      <c r="E8" s="94" t="s">
        <v>15</v>
      </c>
      <c r="F8" s="94" t="s">
        <v>16</v>
      </c>
      <c r="G8" s="94"/>
      <c r="H8" s="73"/>
      <c r="I8" s="73"/>
      <c r="J8" s="73"/>
      <c r="K8" s="73"/>
    </row>
    <row r="9" spans="1:14" ht="28.5" customHeight="1" thickBot="1">
      <c r="A9" s="110" t="s">
        <v>20</v>
      </c>
      <c r="B9" s="111" t="s">
        <v>22</v>
      </c>
      <c r="C9" s="112"/>
      <c r="D9" s="113" t="s">
        <v>130</v>
      </c>
      <c r="E9" s="111">
        <v>2006</v>
      </c>
      <c r="F9" s="111">
        <v>2007</v>
      </c>
      <c r="G9" s="111"/>
      <c r="H9" s="114"/>
      <c r="I9" s="115"/>
      <c r="J9" s="115"/>
      <c r="K9" s="114"/>
      <c r="L9" s="116">
        <v>2021</v>
      </c>
    </row>
    <row r="10" spans="1:14" ht="15.75">
      <c r="A10" s="95"/>
      <c r="B10" s="23">
        <v>1111</v>
      </c>
      <c r="C10" s="39">
        <v>1111</v>
      </c>
      <c r="D10" s="29" t="s">
        <v>50</v>
      </c>
      <c r="E10" s="15">
        <v>9176.6200000000008</v>
      </c>
      <c r="F10" s="15">
        <v>10945.04</v>
      </c>
      <c r="G10" s="75"/>
      <c r="H10" s="8"/>
      <c r="I10" s="7"/>
      <c r="J10" s="7"/>
      <c r="K10" s="9"/>
      <c r="L10" s="153">
        <v>3000</v>
      </c>
    </row>
    <row r="11" spans="1:14" ht="15.75">
      <c r="A11" s="95"/>
      <c r="B11" s="13">
        <v>1112</v>
      </c>
      <c r="C11" s="39">
        <v>1112</v>
      </c>
      <c r="D11" s="29" t="s">
        <v>49</v>
      </c>
      <c r="E11" s="15"/>
      <c r="F11" s="15"/>
      <c r="G11" s="75"/>
      <c r="H11" s="8"/>
      <c r="I11" s="7"/>
      <c r="J11" s="7"/>
      <c r="K11" s="9"/>
      <c r="L11" s="153">
        <v>90</v>
      </c>
    </row>
    <row r="12" spans="1:14" ht="15.75">
      <c r="A12" s="96"/>
      <c r="B12" s="13">
        <v>1113</v>
      </c>
      <c r="C12" s="39">
        <v>1113</v>
      </c>
      <c r="D12" s="29" t="s">
        <v>48</v>
      </c>
      <c r="E12" s="15"/>
      <c r="F12" s="15"/>
      <c r="G12" s="75"/>
      <c r="H12" s="8"/>
      <c r="I12" s="7"/>
      <c r="J12" s="7"/>
      <c r="K12" s="9"/>
      <c r="L12" s="153">
        <v>400</v>
      </c>
    </row>
    <row r="13" spans="1:14" ht="15.75">
      <c r="A13" s="97"/>
      <c r="B13" s="13">
        <v>1121</v>
      </c>
      <c r="C13" s="39">
        <v>1121</v>
      </c>
      <c r="D13" s="29" t="s">
        <v>51</v>
      </c>
      <c r="E13" s="15"/>
      <c r="F13" s="15"/>
      <c r="G13" s="75"/>
      <c r="H13" s="8"/>
      <c r="I13" s="7"/>
      <c r="J13" s="7"/>
      <c r="K13" s="9"/>
      <c r="L13" s="153">
        <v>3000</v>
      </c>
    </row>
    <row r="14" spans="1:14" ht="15.75">
      <c r="A14" s="98"/>
      <c r="B14" s="13">
        <v>1211</v>
      </c>
      <c r="C14" s="39">
        <v>1211</v>
      </c>
      <c r="D14" s="29" t="s">
        <v>119</v>
      </c>
      <c r="E14" s="15"/>
      <c r="F14" s="15"/>
      <c r="G14" s="75"/>
      <c r="H14" s="8"/>
      <c r="I14" s="7"/>
      <c r="J14" s="7"/>
      <c r="K14" s="9"/>
      <c r="L14" s="153">
        <v>10000</v>
      </c>
      <c r="N14" s="53"/>
    </row>
    <row r="15" spans="1:14" ht="15.75">
      <c r="A15" s="98"/>
      <c r="B15" s="13">
        <v>1337</v>
      </c>
      <c r="C15" s="39">
        <v>1340</v>
      </c>
      <c r="D15" s="29" t="s">
        <v>23</v>
      </c>
      <c r="E15" s="15"/>
      <c r="F15" s="15"/>
      <c r="G15" s="75"/>
      <c r="H15" s="8"/>
      <c r="I15" s="7"/>
      <c r="J15" s="7"/>
      <c r="K15" s="9"/>
      <c r="L15" s="153">
        <v>710</v>
      </c>
    </row>
    <row r="16" spans="1:14" ht="15.75">
      <c r="A16" s="98"/>
      <c r="B16" s="13">
        <v>1341</v>
      </c>
      <c r="C16" s="39">
        <v>1341</v>
      </c>
      <c r="D16" s="29" t="s">
        <v>24</v>
      </c>
      <c r="E16" s="15"/>
      <c r="F16" s="15"/>
      <c r="G16" s="75"/>
      <c r="H16" s="8"/>
      <c r="I16" s="7"/>
      <c r="J16" s="7"/>
      <c r="K16" s="9"/>
      <c r="L16" s="153">
        <v>30</v>
      </c>
    </row>
    <row r="17" spans="1:13" ht="15.75">
      <c r="A17" s="98"/>
      <c r="B17" s="13">
        <v>1343</v>
      </c>
      <c r="C17" s="39">
        <v>1343</v>
      </c>
      <c r="D17" s="29" t="s">
        <v>52</v>
      </c>
      <c r="E17" s="15"/>
      <c r="F17" s="15"/>
      <c r="G17" s="75"/>
      <c r="H17" s="8"/>
      <c r="I17" s="7"/>
      <c r="J17" s="7"/>
      <c r="K17" s="9"/>
      <c r="L17" s="153">
        <v>5</v>
      </c>
    </row>
    <row r="18" spans="1:13" ht="15.75">
      <c r="A18" s="99"/>
      <c r="B18" s="13">
        <v>1361</v>
      </c>
      <c r="C18" s="39">
        <v>1361</v>
      </c>
      <c r="D18" s="29" t="s">
        <v>25</v>
      </c>
      <c r="E18" s="15"/>
      <c r="F18" s="15"/>
      <c r="G18" s="75"/>
      <c r="H18" s="8"/>
      <c r="I18" s="7"/>
      <c r="J18" s="7"/>
      <c r="K18" s="9"/>
      <c r="L18" s="153">
        <v>25</v>
      </c>
    </row>
    <row r="19" spans="1:13" ht="15.75">
      <c r="A19" s="99"/>
      <c r="B19" s="13"/>
      <c r="C19" s="39">
        <v>1381</v>
      </c>
      <c r="D19" s="29" t="s">
        <v>178</v>
      </c>
      <c r="E19" s="15"/>
      <c r="F19" s="15"/>
      <c r="G19" s="75"/>
      <c r="H19" s="8"/>
      <c r="I19" s="7"/>
      <c r="J19" s="7"/>
      <c r="K19" s="9"/>
      <c r="L19" s="153">
        <v>100</v>
      </c>
    </row>
    <row r="20" spans="1:13" ht="15.75">
      <c r="A20" s="99"/>
      <c r="B20" s="13">
        <v>1511</v>
      </c>
      <c r="C20" s="39">
        <v>1511</v>
      </c>
      <c r="D20" s="29" t="s">
        <v>26</v>
      </c>
      <c r="E20" s="15"/>
      <c r="F20" s="15"/>
      <c r="G20" s="75"/>
      <c r="H20" s="8"/>
      <c r="I20" s="7"/>
      <c r="J20" s="7"/>
      <c r="K20" s="9"/>
      <c r="L20" s="153">
        <v>1400</v>
      </c>
    </row>
    <row r="21" spans="1:13" ht="15.75">
      <c r="A21" s="99">
        <v>3613</v>
      </c>
      <c r="B21" s="13"/>
      <c r="C21" s="39">
        <v>2131</v>
      </c>
      <c r="D21" s="29" t="s">
        <v>109</v>
      </c>
      <c r="E21" s="15"/>
      <c r="F21" s="15"/>
      <c r="G21" s="75"/>
      <c r="H21" s="8"/>
      <c r="I21" s="7"/>
      <c r="J21" s="7"/>
      <c r="K21" s="9"/>
      <c r="L21" s="153">
        <v>15</v>
      </c>
    </row>
    <row r="22" spans="1:13" ht="15.75">
      <c r="A22" s="99">
        <v>3613</v>
      </c>
      <c r="B22" s="13"/>
      <c r="C22" s="39">
        <v>2132</v>
      </c>
      <c r="D22" s="29" t="s">
        <v>110</v>
      </c>
      <c r="E22" s="15"/>
      <c r="F22" s="15"/>
      <c r="G22" s="75"/>
      <c r="H22" s="8"/>
      <c r="I22" s="7"/>
      <c r="J22" s="7"/>
      <c r="K22" s="9"/>
      <c r="L22" s="153">
        <v>40</v>
      </c>
    </row>
    <row r="23" spans="1:13" ht="15.75">
      <c r="A23" s="99">
        <v>3632</v>
      </c>
      <c r="B23" s="13">
        <v>2111</v>
      </c>
      <c r="C23" s="39">
        <v>2111</v>
      </c>
      <c r="D23" s="29" t="s">
        <v>201</v>
      </c>
      <c r="E23" s="15"/>
      <c r="F23" s="15"/>
      <c r="G23" s="75"/>
      <c r="H23" s="8"/>
      <c r="I23" s="7"/>
      <c r="J23" s="7"/>
      <c r="K23" s="9"/>
      <c r="L23" s="153">
        <v>65</v>
      </c>
    </row>
    <row r="24" spans="1:13" ht="15.75" hidden="1">
      <c r="A24" s="99"/>
      <c r="B24" s="13"/>
      <c r="C24" s="36"/>
      <c r="D24" s="30"/>
      <c r="E24" s="15"/>
      <c r="F24" s="18"/>
      <c r="G24" s="76"/>
      <c r="H24" s="8"/>
      <c r="I24" s="7"/>
      <c r="J24" s="7"/>
      <c r="K24" s="9"/>
      <c r="L24" s="143"/>
    </row>
    <row r="25" spans="1:13" ht="15.75">
      <c r="A25" s="99">
        <v>3745</v>
      </c>
      <c r="B25" s="13"/>
      <c r="C25" s="36">
        <v>3113</v>
      </c>
      <c r="D25" s="30" t="s">
        <v>200</v>
      </c>
      <c r="E25" s="15"/>
      <c r="F25" s="18"/>
      <c r="G25" s="76"/>
      <c r="H25" s="8"/>
      <c r="I25" s="7"/>
      <c r="J25" s="7"/>
      <c r="K25" s="9"/>
      <c r="L25" s="152">
        <v>150</v>
      </c>
    </row>
    <row r="26" spans="1:13" ht="15.75">
      <c r="A26" s="99">
        <v>6330</v>
      </c>
      <c r="B26" s="13"/>
      <c r="C26" s="36">
        <v>4134</v>
      </c>
      <c r="D26" s="30" t="s">
        <v>202</v>
      </c>
      <c r="E26" s="15"/>
      <c r="F26" s="18"/>
      <c r="G26" s="76"/>
      <c r="H26" s="8"/>
      <c r="I26" s="7"/>
      <c r="J26" s="7"/>
      <c r="K26" s="9"/>
      <c r="L26" s="152">
        <v>120</v>
      </c>
    </row>
    <row r="27" spans="1:13" ht="29.25" customHeight="1" thickBot="1">
      <c r="A27" s="100"/>
      <c r="B27" s="101"/>
      <c r="C27" s="102"/>
      <c r="D27" s="109" t="s">
        <v>57</v>
      </c>
      <c r="E27" s="103">
        <f>SUM(E10:E26)</f>
        <v>9176.6200000000008</v>
      </c>
      <c r="F27" s="103">
        <f>SUM(F10:F26)</f>
        <v>10945.04</v>
      </c>
      <c r="G27" s="104"/>
      <c r="H27" s="105"/>
      <c r="I27" s="106"/>
      <c r="J27" s="107"/>
      <c r="K27" s="108"/>
      <c r="L27" s="135">
        <f>SUM(L10:L26)</f>
        <v>19150</v>
      </c>
      <c r="M27" s="90"/>
    </row>
    <row r="28" spans="1:13" ht="21.75" customHeight="1">
      <c r="B28" s="19"/>
      <c r="C28" s="19"/>
      <c r="D28" s="20"/>
      <c r="E28" s="21"/>
      <c r="F28" s="21"/>
      <c r="G28" s="77"/>
      <c r="L28" s="21"/>
    </row>
    <row r="29" spans="1:13" ht="15" hidden="1">
      <c r="B29" s="19"/>
      <c r="C29" s="19"/>
      <c r="D29" s="20"/>
      <c r="E29" s="22"/>
      <c r="F29" s="22"/>
      <c r="G29" s="77"/>
      <c r="L29" s="21"/>
    </row>
    <row r="30" spans="1:13" ht="15.75" thickBot="1">
      <c r="B30" s="19"/>
      <c r="C30" s="19"/>
      <c r="D30" s="20"/>
      <c r="E30" s="22"/>
      <c r="F30" s="22"/>
      <c r="G30" s="77"/>
      <c r="L30" s="21"/>
    </row>
    <row r="31" spans="1:13" ht="15.75">
      <c r="B31" s="19"/>
      <c r="C31" s="19"/>
      <c r="D31" s="141" t="s">
        <v>251</v>
      </c>
      <c r="E31" s="22"/>
      <c r="F31" s="22"/>
      <c r="G31" s="77"/>
      <c r="L31" s="21"/>
    </row>
    <row r="32" spans="1:13" ht="15.75" thickBot="1">
      <c r="B32" s="19"/>
      <c r="C32" s="19"/>
      <c r="D32" s="144" t="s">
        <v>199</v>
      </c>
      <c r="E32" s="22"/>
      <c r="F32" s="22"/>
      <c r="G32" s="77"/>
      <c r="L32" s="21"/>
    </row>
    <row r="33" spans="2:17" ht="15">
      <c r="B33" s="19"/>
      <c r="C33" s="19"/>
      <c r="D33" s="20"/>
      <c r="E33" s="22"/>
      <c r="F33" s="22"/>
      <c r="G33" s="77"/>
      <c r="L33" s="21"/>
    </row>
    <row r="34" spans="2:17" ht="15">
      <c r="B34" s="19"/>
      <c r="C34" s="19"/>
      <c r="D34" s="20"/>
      <c r="E34" s="22"/>
      <c r="F34" s="22"/>
      <c r="G34" s="77"/>
      <c r="L34" s="21"/>
    </row>
    <row r="35" spans="2:17" ht="15">
      <c r="B35" s="19"/>
      <c r="C35" s="19"/>
      <c r="D35" s="20"/>
      <c r="E35" s="22"/>
      <c r="F35" s="22"/>
      <c r="G35" s="77"/>
      <c r="L35" s="21"/>
    </row>
    <row r="36" spans="2:17" ht="15">
      <c r="B36" s="19"/>
      <c r="C36" s="19"/>
      <c r="D36" s="20"/>
      <c r="E36" s="22"/>
      <c r="F36" s="22"/>
      <c r="G36" s="77"/>
      <c r="L36" s="21"/>
    </row>
    <row r="37" spans="2:17" ht="15">
      <c r="B37" s="19"/>
      <c r="C37" s="19"/>
      <c r="D37" s="20"/>
      <c r="E37" s="22"/>
      <c r="F37" s="22"/>
      <c r="G37" s="77"/>
      <c r="L37" s="21"/>
    </row>
    <row r="38" spans="2:17" ht="15">
      <c r="B38" s="19"/>
      <c r="C38" s="19"/>
      <c r="D38" s="20"/>
      <c r="E38" s="22"/>
      <c r="F38" s="22"/>
      <c r="G38" s="77"/>
      <c r="L38" s="21"/>
    </row>
    <row r="39" spans="2:17" ht="15">
      <c r="B39" s="19"/>
      <c r="C39" s="19"/>
      <c r="D39" s="20"/>
      <c r="E39" s="22"/>
      <c r="F39" s="22"/>
      <c r="G39" s="77"/>
      <c r="L39" s="21"/>
    </row>
    <row r="40" spans="2:17" ht="15">
      <c r="B40" s="19"/>
      <c r="C40" s="19"/>
      <c r="D40" s="20"/>
      <c r="E40" s="22"/>
      <c r="F40" s="22"/>
      <c r="G40" s="77"/>
      <c r="L40" s="21"/>
    </row>
    <row r="41" spans="2:17" ht="15">
      <c r="B41" s="19"/>
      <c r="C41" s="19"/>
      <c r="D41" s="20"/>
      <c r="E41" s="22"/>
      <c r="F41" s="22"/>
      <c r="G41" s="77"/>
      <c r="L41" s="21"/>
    </row>
    <row r="42" spans="2:17" ht="15">
      <c r="B42" s="19"/>
      <c r="C42" s="19"/>
      <c r="D42" s="20"/>
      <c r="E42" s="22"/>
      <c r="F42" s="22"/>
      <c r="G42" s="77"/>
      <c r="L42" s="21"/>
      <c r="Q42" s="90"/>
    </row>
    <row r="43" spans="2:17" ht="15">
      <c r="B43" s="19"/>
      <c r="C43" s="19"/>
      <c r="D43" s="20"/>
      <c r="E43" s="22"/>
      <c r="F43" s="22"/>
      <c r="G43" s="77"/>
      <c r="L43" s="21"/>
    </row>
    <row r="44" spans="2:17" ht="15">
      <c r="B44" s="19"/>
      <c r="C44" s="19"/>
      <c r="D44" s="20"/>
      <c r="E44" s="22"/>
      <c r="F44" s="22"/>
      <c r="G44" s="77"/>
      <c r="L44" s="21"/>
    </row>
    <row r="45" spans="2:17" ht="15">
      <c r="B45" s="19"/>
      <c r="C45" s="19"/>
      <c r="D45" s="20"/>
      <c r="E45" s="22"/>
      <c r="F45" s="22"/>
      <c r="G45" s="77"/>
      <c r="L45" s="21"/>
    </row>
    <row r="46" spans="2:17" ht="15">
      <c r="B46" s="19"/>
      <c r="C46" s="19"/>
      <c r="D46" s="20"/>
      <c r="E46" s="22"/>
      <c r="F46" s="22"/>
      <c r="G46" s="77"/>
      <c r="L46" s="21"/>
    </row>
    <row r="47" spans="2:17" ht="15">
      <c r="B47" s="19"/>
      <c r="C47" s="19"/>
      <c r="D47" s="20"/>
      <c r="E47" s="22"/>
      <c r="F47" s="22"/>
      <c r="G47" s="77"/>
      <c r="L47" s="21"/>
    </row>
    <row r="48" spans="2:17" ht="15">
      <c r="B48" s="19"/>
      <c r="C48" s="19"/>
      <c r="D48" s="20"/>
      <c r="E48" s="22"/>
      <c r="F48" s="22"/>
      <c r="G48" s="77"/>
      <c r="L48" s="21"/>
    </row>
    <row r="49" spans="1:12" ht="15">
      <c r="B49" s="19"/>
      <c r="C49" s="19"/>
      <c r="D49" s="20"/>
      <c r="E49" s="22"/>
      <c r="F49" s="22"/>
      <c r="G49" s="77"/>
      <c r="L49" s="21"/>
    </row>
    <row r="50" spans="1:12" ht="8.4499999999999993" customHeight="1">
      <c r="B50" s="19"/>
      <c r="C50" s="19"/>
      <c r="D50" s="20"/>
      <c r="E50" s="22"/>
      <c r="F50" s="22"/>
      <c r="G50" s="77"/>
      <c r="L50" s="21"/>
    </row>
    <row r="51" spans="1:12" ht="13.5" hidden="1" customHeight="1">
      <c r="B51" s="19"/>
      <c r="C51" s="19"/>
      <c r="D51" s="33"/>
      <c r="E51" s="22"/>
      <c r="F51" s="22"/>
      <c r="G51" s="77"/>
      <c r="L51" s="21"/>
    </row>
    <row r="52" spans="1:12" ht="21" thickBot="1">
      <c r="B52" s="19"/>
      <c r="C52" s="19"/>
      <c r="D52" s="133" t="s">
        <v>155</v>
      </c>
      <c r="E52" s="21"/>
      <c r="F52" s="21"/>
      <c r="G52" s="77"/>
      <c r="L52" s="21"/>
    </row>
    <row r="53" spans="1:12" ht="16.5" thickBot="1">
      <c r="A53" s="40" t="s">
        <v>20</v>
      </c>
      <c r="B53" s="60"/>
      <c r="C53" s="63" t="s">
        <v>129</v>
      </c>
      <c r="D53" s="41" t="s">
        <v>128</v>
      </c>
      <c r="E53" s="61"/>
      <c r="F53" s="61"/>
      <c r="G53" s="78"/>
      <c r="H53" s="91"/>
      <c r="I53" s="92"/>
      <c r="J53" s="92"/>
      <c r="K53" s="91"/>
      <c r="L53" s="93">
        <v>2021</v>
      </c>
    </row>
    <row r="54" spans="1:12" ht="16.5" thickBot="1">
      <c r="A54" s="71">
        <v>2212</v>
      </c>
      <c r="B54" s="55"/>
      <c r="C54" s="64">
        <v>5</v>
      </c>
      <c r="D54" s="42" t="s">
        <v>11</v>
      </c>
      <c r="E54" s="59"/>
      <c r="F54" s="59"/>
      <c r="G54" s="79"/>
      <c r="H54" s="10"/>
      <c r="I54" s="11"/>
      <c r="J54" s="11"/>
      <c r="K54" s="10"/>
      <c r="L54" s="153">
        <v>1929</v>
      </c>
    </row>
    <row r="55" spans="1:12" ht="16.5" hidden="1" thickBot="1">
      <c r="A55" s="72">
        <v>2219</v>
      </c>
      <c r="B55" s="55"/>
      <c r="C55" s="65"/>
      <c r="D55" s="42" t="s">
        <v>53</v>
      </c>
      <c r="E55" s="24"/>
      <c r="F55" s="17"/>
      <c r="G55" s="79"/>
      <c r="H55" s="10"/>
      <c r="I55" s="11"/>
      <c r="J55" s="11"/>
      <c r="K55" s="10"/>
      <c r="L55" s="142"/>
    </row>
    <row r="56" spans="1:12" ht="15" customHeight="1" thickBot="1">
      <c r="A56" s="62">
        <v>2219</v>
      </c>
      <c r="B56" s="55"/>
      <c r="C56" s="66">
        <v>5</v>
      </c>
      <c r="D56" s="42" t="s">
        <v>164</v>
      </c>
      <c r="E56" s="24"/>
      <c r="F56" s="45"/>
      <c r="G56" s="79"/>
      <c r="H56" s="10"/>
      <c r="I56" s="11"/>
      <c r="J56" s="11"/>
      <c r="K56" s="10"/>
      <c r="L56" s="153">
        <v>4500</v>
      </c>
    </row>
    <row r="57" spans="1:12" ht="16.5" thickBot="1">
      <c r="A57" s="62">
        <v>2292</v>
      </c>
      <c r="B57" s="70"/>
      <c r="C57" s="66">
        <v>5</v>
      </c>
      <c r="D57" s="151" t="s">
        <v>179</v>
      </c>
      <c r="E57" s="159"/>
      <c r="F57" s="160"/>
      <c r="G57" s="161"/>
      <c r="H57" s="162"/>
      <c r="I57" s="163"/>
      <c r="J57" s="163"/>
      <c r="K57" s="162"/>
      <c r="L57" s="155">
        <v>95</v>
      </c>
    </row>
    <row r="58" spans="1:12" ht="16.5" thickBot="1">
      <c r="A58" s="71">
        <v>2310</v>
      </c>
      <c r="B58" s="55"/>
      <c r="C58" s="64">
        <v>5</v>
      </c>
      <c r="D58" s="42" t="s">
        <v>12</v>
      </c>
      <c r="E58" s="59"/>
      <c r="F58" s="59"/>
      <c r="G58" s="79"/>
      <c r="H58" s="81"/>
      <c r="I58" s="157"/>
      <c r="J58" s="157"/>
      <c r="K58" s="158"/>
      <c r="L58" s="153">
        <v>300</v>
      </c>
    </row>
    <row r="59" spans="1:12" ht="16.5" thickBot="1">
      <c r="A59" s="62"/>
      <c r="B59" s="55"/>
      <c r="C59" s="66">
        <v>6</v>
      </c>
      <c r="D59" s="42" t="s">
        <v>249</v>
      </c>
      <c r="E59" s="24"/>
      <c r="F59" s="24"/>
      <c r="G59" s="79"/>
      <c r="H59" s="2"/>
      <c r="I59" s="11"/>
      <c r="J59" s="11"/>
      <c r="K59" s="10"/>
      <c r="L59" s="153">
        <v>430</v>
      </c>
    </row>
    <row r="60" spans="1:12" ht="16.5" thickBot="1">
      <c r="A60" s="62">
        <v>2321</v>
      </c>
      <c r="B60" s="55"/>
      <c r="C60" s="66">
        <v>5</v>
      </c>
      <c r="D60" s="42" t="s">
        <v>120</v>
      </c>
      <c r="E60" s="24"/>
      <c r="F60" s="24"/>
      <c r="G60" s="79"/>
      <c r="H60" s="2"/>
      <c r="I60" s="11"/>
      <c r="J60" s="11"/>
      <c r="K60" s="10"/>
      <c r="L60" s="153">
        <v>200</v>
      </c>
    </row>
    <row r="61" spans="1:12" ht="16.5" hidden="1" thickBot="1">
      <c r="A61" s="71">
        <v>3113</v>
      </c>
      <c r="B61" s="55"/>
      <c r="C61" s="65"/>
      <c r="D61" s="42" t="s">
        <v>17</v>
      </c>
      <c r="E61" s="24"/>
      <c r="F61" s="24"/>
      <c r="G61" s="79"/>
      <c r="H61" s="2"/>
      <c r="I61" s="11"/>
      <c r="J61" s="11"/>
      <c r="K61" s="10"/>
      <c r="L61" s="142"/>
    </row>
    <row r="62" spans="1:12" ht="16.5" thickBot="1">
      <c r="A62" s="71">
        <v>2333</v>
      </c>
      <c r="B62" s="55"/>
      <c r="C62" s="64">
        <v>5</v>
      </c>
      <c r="D62" s="42" t="s">
        <v>187</v>
      </c>
      <c r="E62" s="24"/>
      <c r="F62" s="24"/>
      <c r="G62" s="79"/>
      <c r="H62" s="2"/>
      <c r="I62" s="11"/>
      <c r="J62" s="11"/>
      <c r="K62" s="10"/>
      <c r="L62" s="153">
        <v>5</v>
      </c>
    </row>
    <row r="63" spans="1:12" ht="16.5" thickBot="1">
      <c r="A63" s="62">
        <v>3113</v>
      </c>
      <c r="B63" s="55"/>
      <c r="C63" s="66">
        <v>5</v>
      </c>
      <c r="D63" s="42" t="s">
        <v>17</v>
      </c>
      <c r="E63" s="24"/>
      <c r="F63" s="24"/>
      <c r="G63" s="79"/>
      <c r="H63" s="2"/>
      <c r="I63" s="11"/>
      <c r="J63" s="11"/>
      <c r="K63" s="10"/>
      <c r="L63" s="153">
        <v>2500</v>
      </c>
    </row>
    <row r="64" spans="1:12" ht="16.5" thickBot="1">
      <c r="A64" s="72">
        <v>3314</v>
      </c>
      <c r="B64" s="55"/>
      <c r="C64" s="65">
        <v>5</v>
      </c>
      <c r="D64" s="42" t="s">
        <v>0</v>
      </c>
      <c r="E64" s="24"/>
      <c r="F64" s="24"/>
      <c r="G64" s="79"/>
      <c r="H64" s="2"/>
      <c r="I64" s="11"/>
      <c r="J64" s="11"/>
      <c r="K64" s="10"/>
      <c r="L64" s="153">
        <v>31</v>
      </c>
    </row>
    <row r="65" spans="1:12" ht="16.5" thickBot="1">
      <c r="A65" s="62">
        <v>3319</v>
      </c>
      <c r="B65" s="55"/>
      <c r="C65" s="66">
        <v>5</v>
      </c>
      <c r="D65" s="42" t="s">
        <v>1</v>
      </c>
      <c r="E65" s="24"/>
      <c r="F65" s="24"/>
      <c r="G65" s="79"/>
      <c r="H65" s="2"/>
      <c r="I65" s="3"/>
      <c r="J65" s="3"/>
      <c r="K65" s="4"/>
      <c r="L65" s="153">
        <v>12</v>
      </c>
    </row>
    <row r="66" spans="1:12" ht="16.5" hidden="1" thickBot="1">
      <c r="A66" s="71">
        <v>3341</v>
      </c>
      <c r="B66" s="56"/>
      <c r="C66" s="65"/>
      <c r="D66" s="42" t="s">
        <v>18</v>
      </c>
      <c r="E66" s="24"/>
      <c r="F66" s="27"/>
      <c r="G66" s="79"/>
      <c r="H66" s="2"/>
      <c r="I66" s="3"/>
      <c r="J66" s="3"/>
      <c r="K66" s="4"/>
      <c r="L66" s="142"/>
    </row>
    <row r="67" spans="1:12" ht="16.5" thickBot="1">
      <c r="A67" s="71">
        <v>3329</v>
      </c>
      <c r="B67" s="56"/>
      <c r="C67" s="66">
        <v>5</v>
      </c>
      <c r="D67" s="42" t="s">
        <v>141</v>
      </c>
      <c r="E67" s="24"/>
      <c r="F67" s="27"/>
      <c r="G67" s="79"/>
      <c r="H67" s="2"/>
      <c r="I67" s="3"/>
      <c r="J67" s="3"/>
      <c r="K67" s="4"/>
      <c r="L67" s="153">
        <v>400</v>
      </c>
    </row>
    <row r="68" spans="1:12" ht="16.5" thickBot="1">
      <c r="A68" s="62">
        <v>3341</v>
      </c>
      <c r="B68" s="56"/>
      <c r="C68" s="65">
        <v>5</v>
      </c>
      <c r="D68" s="42" t="s">
        <v>18</v>
      </c>
      <c r="E68" s="24"/>
      <c r="F68" s="27"/>
      <c r="G68" s="79"/>
      <c r="H68" s="2"/>
      <c r="I68" s="3"/>
      <c r="J68" s="3"/>
      <c r="K68" s="4"/>
      <c r="L68" s="152">
        <v>25</v>
      </c>
    </row>
    <row r="69" spans="1:12" ht="16.5" thickBot="1">
      <c r="A69" s="72">
        <v>3349</v>
      </c>
      <c r="B69" s="57"/>
      <c r="C69" s="66">
        <v>5</v>
      </c>
      <c r="D69" s="42" t="s">
        <v>19</v>
      </c>
      <c r="E69" s="24"/>
      <c r="F69" s="27"/>
      <c r="G69" s="79"/>
      <c r="H69" s="2"/>
      <c r="I69" s="3"/>
      <c r="J69" s="3"/>
      <c r="K69" s="4"/>
      <c r="L69" s="152">
        <v>20</v>
      </c>
    </row>
    <row r="70" spans="1:12" ht="16.5" thickBot="1">
      <c r="A70" s="62">
        <v>3392</v>
      </c>
      <c r="B70" s="55"/>
      <c r="C70" s="66">
        <v>5</v>
      </c>
      <c r="D70" s="42" t="s">
        <v>121</v>
      </c>
      <c r="E70" s="24"/>
      <c r="F70" s="27"/>
      <c r="G70" s="79"/>
      <c r="H70" s="2"/>
      <c r="I70" s="3"/>
      <c r="J70" s="3"/>
      <c r="K70" s="4"/>
      <c r="L70" s="152">
        <v>30</v>
      </c>
    </row>
    <row r="71" spans="1:12" ht="15.6" customHeight="1" thickBot="1">
      <c r="A71" s="62">
        <v>3399</v>
      </c>
      <c r="B71" s="55"/>
      <c r="C71" s="67">
        <v>5</v>
      </c>
      <c r="D71" s="42" t="s">
        <v>126</v>
      </c>
      <c r="E71" s="24"/>
      <c r="F71" s="27"/>
      <c r="G71" s="79"/>
      <c r="H71" s="2"/>
      <c r="I71" s="3"/>
      <c r="J71" s="3"/>
      <c r="K71" s="4"/>
      <c r="L71" s="154">
        <v>110</v>
      </c>
    </row>
    <row r="72" spans="1:12" ht="16.5" hidden="1" thickBot="1">
      <c r="A72" s="62">
        <v>3419</v>
      </c>
      <c r="B72" s="55"/>
      <c r="C72" s="65"/>
      <c r="D72" s="42" t="s">
        <v>2</v>
      </c>
      <c r="E72" s="24"/>
      <c r="F72" s="27"/>
      <c r="G72" s="79"/>
      <c r="H72" s="2"/>
      <c r="I72" s="3"/>
      <c r="J72" s="3"/>
      <c r="K72" s="4"/>
      <c r="L72" s="142"/>
    </row>
    <row r="73" spans="1:12" ht="16.5" thickBot="1">
      <c r="A73" s="72">
        <v>3421</v>
      </c>
      <c r="B73" s="55"/>
      <c r="C73" s="67">
        <v>5</v>
      </c>
      <c r="D73" s="42" t="s">
        <v>21</v>
      </c>
      <c r="E73" s="24"/>
      <c r="F73" s="27"/>
      <c r="G73" s="79"/>
      <c r="H73" s="2"/>
      <c r="I73" s="3"/>
      <c r="J73" s="3"/>
      <c r="K73" s="4"/>
      <c r="L73" s="153">
        <v>635</v>
      </c>
    </row>
    <row r="74" spans="1:12" ht="16.5" hidden="1" thickBot="1">
      <c r="A74" s="62">
        <v>3429</v>
      </c>
      <c r="B74" s="55"/>
      <c r="C74" s="67"/>
      <c r="D74" s="42" t="s">
        <v>3</v>
      </c>
      <c r="E74" s="24"/>
      <c r="F74" s="27"/>
      <c r="G74" s="79"/>
      <c r="H74" s="2"/>
      <c r="I74" s="3"/>
      <c r="J74" s="3"/>
      <c r="K74" s="4"/>
      <c r="L74" s="142"/>
    </row>
    <row r="75" spans="1:12" ht="16.5" hidden="1" thickBot="1">
      <c r="A75" s="71">
        <v>3613</v>
      </c>
      <c r="B75" s="55"/>
      <c r="C75" s="67"/>
      <c r="D75" s="42" t="s">
        <v>4</v>
      </c>
      <c r="E75" s="24"/>
      <c r="F75" s="18"/>
      <c r="G75" s="79"/>
      <c r="H75" s="2"/>
      <c r="I75" s="3"/>
      <c r="J75" s="3"/>
      <c r="K75" s="4"/>
      <c r="L75" s="142"/>
    </row>
    <row r="76" spans="1:12" ht="16.5" hidden="1" thickBot="1">
      <c r="A76" s="72">
        <v>3631</v>
      </c>
      <c r="B76" s="55"/>
      <c r="C76" s="67"/>
      <c r="D76" s="42" t="s">
        <v>5</v>
      </c>
      <c r="E76" s="24"/>
      <c r="F76" s="18"/>
      <c r="G76" s="79"/>
      <c r="H76" s="2"/>
      <c r="I76" s="3"/>
      <c r="J76" s="3"/>
      <c r="K76" s="4"/>
      <c r="L76" s="142"/>
    </row>
    <row r="77" spans="1:12" ht="16.5" hidden="1" thickBot="1">
      <c r="A77" s="62">
        <v>3632</v>
      </c>
      <c r="B77" s="55"/>
      <c r="C77" s="65"/>
      <c r="D77" s="42" t="s">
        <v>6</v>
      </c>
      <c r="E77" s="24"/>
      <c r="F77" s="28"/>
      <c r="G77" s="79"/>
      <c r="H77" s="2"/>
      <c r="I77" s="3"/>
      <c r="J77" s="3"/>
      <c r="K77" s="4"/>
      <c r="L77" s="142"/>
    </row>
    <row r="78" spans="1:12" ht="16.5" thickBot="1">
      <c r="A78" s="62">
        <v>3429</v>
      </c>
      <c r="B78" s="55"/>
      <c r="C78" s="66">
        <v>5</v>
      </c>
      <c r="D78" s="42" t="s">
        <v>3</v>
      </c>
      <c r="E78" s="24"/>
      <c r="F78" s="28"/>
      <c r="G78" s="79"/>
      <c r="H78" s="2"/>
      <c r="I78" s="3"/>
      <c r="J78" s="3"/>
      <c r="K78" s="4"/>
      <c r="L78" s="153">
        <v>12</v>
      </c>
    </row>
    <row r="79" spans="1:12" ht="16.5" thickBot="1">
      <c r="A79" s="71">
        <v>3613</v>
      </c>
      <c r="B79" s="55"/>
      <c r="C79" s="66">
        <v>5</v>
      </c>
      <c r="D79" s="42" t="s">
        <v>4</v>
      </c>
      <c r="E79" s="24"/>
      <c r="F79" s="28"/>
      <c r="G79" s="79"/>
      <c r="H79" s="2"/>
      <c r="I79" s="3"/>
      <c r="J79" s="3"/>
      <c r="K79" s="4"/>
      <c r="L79" s="153">
        <v>5</v>
      </c>
    </row>
    <row r="80" spans="1:12" ht="16.5" thickBot="1">
      <c r="A80" s="71">
        <v>3631</v>
      </c>
      <c r="B80" s="55"/>
      <c r="C80" s="66">
        <v>5</v>
      </c>
      <c r="D80" s="42" t="s">
        <v>5</v>
      </c>
      <c r="E80" s="24"/>
      <c r="F80" s="28"/>
      <c r="G80" s="79"/>
      <c r="H80" s="2"/>
      <c r="I80" s="3"/>
      <c r="J80" s="3"/>
      <c r="K80" s="4"/>
      <c r="L80" s="153">
        <v>720</v>
      </c>
    </row>
    <row r="81" spans="1:14" ht="16.5" thickBot="1">
      <c r="A81" s="72">
        <v>3632</v>
      </c>
      <c r="B81" s="56"/>
      <c r="C81" s="69">
        <v>5</v>
      </c>
      <c r="D81" s="42" t="s">
        <v>6</v>
      </c>
      <c r="E81" s="24"/>
      <c r="F81" s="28"/>
      <c r="G81" s="79"/>
      <c r="H81" s="2"/>
      <c r="I81" s="3"/>
      <c r="J81" s="3"/>
      <c r="K81" s="4"/>
      <c r="L81" s="153">
        <v>150</v>
      </c>
    </row>
    <row r="82" spans="1:14" ht="16.5" thickBot="1">
      <c r="A82" s="62">
        <v>3639</v>
      </c>
      <c r="B82" s="70"/>
      <c r="C82" s="66">
        <v>5</v>
      </c>
      <c r="D82" s="42" t="s">
        <v>136</v>
      </c>
      <c r="E82" s="24"/>
      <c r="F82" s="27"/>
      <c r="G82" s="79"/>
      <c r="H82" s="2"/>
      <c r="I82" s="3"/>
      <c r="J82" s="3"/>
      <c r="K82" s="4"/>
      <c r="L82" s="153">
        <v>400</v>
      </c>
    </row>
    <row r="83" spans="1:14" ht="16.5" thickBot="1">
      <c r="A83" s="72"/>
      <c r="B83" s="56"/>
      <c r="C83" s="65">
        <v>6</v>
      </c>
      <c r="D83" s="42" t="s">
        <v>136</v>
      </c>
      <c r="E83" s="24"/>
      <c r="F83" s="27"/>
      <c r="G83" s="79"/>
      <c r="H83" s="2"/>
      <c r="I83" s="5"/>
      <c r="J83" s="5"/>
      <c r="K83" s="6"/>
      <c r="L83" s="153">
        <v>1300</v>
      </c>
    </row>
    <row r="84" spans="1:14" ht="16.5" thickBot="1">
      <c r="A84" s="72">
        <v>3721</v>
      </c>
      <c r="B84" s="56"/>
      <c r="C84" s="65">
        <v>5</v>
      </c>
      <c r="D84" s="42" t="s">
        <v>7</v>
      </c>
      <c r="E84" s="24"/>
      <c r="F84" s="18"/>
      <c r="G84" s="79"/>
      <c r="H84" s="2"/>
      <c r="I84" s="5"/>
      <c r="J84" s="5"/>
      <c r="K84" s="6"/>
      <c r="L84" s="153">
        <v>15</v>
      </c>
    </row>
    <row r="85" spans="1:14" ht="16.5" hidden="1" thickBot="1">
      <c r="A85" s="62">
        <v>3722</v>
      </c>
      <c r="B85" s="56"/>
      <c r="C85" s="65"/>
      <c r="D85" s="42" t="s">
        <v>8</v>
      </c>
      <c r="E85" s="24"/>
      <c r="F85" s="18"/>
      <c r="G85" s="79"/>
      <c r="H85" s="2"/>
      <c r="I85" s="5"/>
      <c r="J85" s="5"/>
      <c r="K85" s="6"/>
      <c r="L85" s="142"/>
    </row>
    <row r="86" spans="1:14" ht="16.5" thickBot="1">
      <c r="A86" s="62">
        <v>3722</v>
      </c>
      <c r="B86" s="56"/>
      <c r="C86" s="66">
        <v>5</v>
      </c>
      <c r="D86" s="42" t="s">
        <v>8</v>
      </c>
      <c r="E86" s="24"/>
      <c r="F86" s="18"/>
      <c r="G86" s="79"/>
      <c r="H86" s="2"/>
      <c r="I86" s="5"/>
      <c r="J86" s="5"/>
      <c r="K86" s="6"/>
      <c r="L86" s="153">
        <v>1385</v>
      </c>
    </row>
    <row r="87" spans="1:14" ht="15" customHeight="1" thickBot="1">
      <c r="A87" s="62"/>
      <c r="B87" s="56"/>
      <c r="C87" s="66">
        <v>6</v>
      </c>
      <c r="D87" s="42" t="s">
        <v>252</v>
      </c>
      <c r="E87" s="24"/>
      <c r="F87" s="18"/>
      <c r="G87" s="79"/>
      <c r="H87" s="2"/>
      <c r="I87" s="5"/>
      <c r="J87" s="5"/>
      <c r="K87" s="6"/>
      <c r="L87" s="153">
        <v>450</v>
      </c>
    </row>
    <row r="88" spans="1:14" ht="15" customHeight="1" thickBot="1">
      <c r="A88" s="62">
        <v>3725</v>
      </c>
      <c r="B88" s="56"/>
      <c r="C88" s="65">
        <v>6</v>
      </c>
      <c r="D88" s="42" t="s">
        <v>188</v>
      </c>
      <c r="E88" s="24"/>
      <c r="F88" s="18"/>
      <c r="G88" s="79"/>
      <c r="H88" s="2"/>
      <c r="I88" s="5"/>
      <c r="J88" s="5"/>
      <c r="K88" s="6"/>
      <c r="L88" s="153">
        <v>580</v>
      </c>
    </row>
    <row r="89" spans="1:14" ht="15" customHeight="1" thickBot="1">
      <c r="A89" s="62"/>
      <c r="B89" s="56"/>
      <c r="C89" s="66">
        <v>5</v>
      </c>
      <c r="D89" s="42" t="s">
        <v>188</v>
      </c>
      <c r="E89" s="24"/>
      <c r="F89" s="18"/>
      <c r="G89" s="79"/>
      <c r="H89" s="2"/>
      <c r="I89" s="5"/>
      <c r="J89" s="5"/>
      <c r="K89" s="6"/>
      <c r="L89" s="153">
        <v>200</v>
      </c>
    </row>
    <row r="90" spans="1:14" ht="16.5" thickBot="1">
      <c r="A90" s="62">
        <v>3745</v>
      </c>
      <c r="B90" s="57"/>
      <c r="C90" s="66">
        <v>5</v>
      </c>
      <c r="D90" s="42" t="s">
        <v>9</v>
      </c>
      <c r="E90" s="24"/>
      <c r="F90" s="18"/>
      <c r="G90" s="79"/>
      <c r="H90" s="2"/>
      <c r="I90" s="3"/>
      <c r="J90" s="3"/>
      <c r="K90" s="4"/>
      <c r="L90" s="152">
        <v>1165</v>
      </c>
      <c r="N90" s="53"/>
    </row>
    <row r="91" spans="1:14" ht="16.5" hidden="1" thickBot="1">
      <c r="A91" s="62">
        <v>4379</v>
      </c>
      <c r="B91" s="56"/>
      <c r="C91" s="65"/>
      <c r="D91" s="42" t="s">
        <v>54</v>
      </c>
      <c r="E91" s="24"/>
      <c r="F91" s="18"/>
      <c r="G91" s="79"/>
      <c r="H91" s="2"/>
      <c r="I91" s="5"/>
      <c r="J91" s="5"/>
      <c r="K91" s="6"/>
      <c r="L91" s="143"/>
      <c r="N91" s="53"/>
    </row>
    <row r="92" spans="1:14" ht="16.5" thickBot="1">
      <c r="A92" s="71"/>
      <c r="B92" s="56"/>
      <c r="C92" s="65">
        <v>6</v>
      </c>
      <c r="D92" s="42" t="s">
        <v>9</v>
      </c>
      <c r="E92" s="24"/>
      <c r="F92" s="18"/>
      <c r="G92" s="79"/>
      <c r="H92" s="2"/>
      <c r="I92" s="5"/>
      <c r="J92" s="5"/>
      <c r="K92" s="6"/>
      <c r="L92" s="152">
        <v>800</v>
      </c>
      <c r="N92" s="53"/>
    </row>
    <row r="93" spans="1:14" ht="16.5" thickBot="1">
      <c r="A93" s="71">
        <v>4359</v>
      </c>
      <c r="B93" s="56"/>
      <c r="C93" s="66">
        <v>5</v>
      </c>
      <c r="D93" s="42" t="s">
        <v>150</v>
      </c>
      <c r="E93" s="24"/>
      <c r="F93" s="18"/>
      <c r="G93" s="79"/>
      <c r="H93" s="2"/>
      <c r="I93" s="5"/>
      <c r="J93" s="5"/>
      <c r="K93" s="6"/>
      <c r="L93" s="155">
        <v>20</v>
      </c>
    </row>
    <row r="94" spans="1:14" ht="16.5" thickBot="1">
      <c r="A94" s="71">
        <v>4379</v>
      </c>
      <c r="B94" s="56"/>
      <c r="C94" s="66">
        <v>5</v>
      </c>
      <c r="D94" s="42" t="s">
        <v>137</v>
      </c>
      <c r="E94" s="24"/>
      <c r="F94" s="18"/>
      <c r="G94" s="79"/>
      <c r="H94" s="2"/>
      <c r="I94" s="5"/>
      <c r="J94" s="5"/>
      <c r="K94" s="6"/>
      <c r="L94" s="153">
        <v>70</v>
      </c>
    </row>
    <row r="95" spans="1:14" ht="16.5" thickBot="1">
      <c r="A95" s="71">
        <v>5213</v>
      </c>
      <c r="B95" s="56"/>
      <c r="C95" s="66">
        <v>6</v>
      </c>
      <c r="D95" s="42" t="s">
        <v>229</v>
      </c>
      <c r="E95" s="24"/>
      <c r="F95" s="18"/>
      <c r="G95" s="79"/>
      <c r="H95" s="2"/>
      <c r="I95" s="5"/>
      <c r="J95" s="5"/>
      <c r="K95" s="6"/>
      <c r="L95" s="153">
        <v>900</v>
      </c>
    </row>
    <row r="96" spans="1:14" ht="16.5" thickBot="1">
      <c r="A96" s="71">
        <v>5512</v>
      </c>
      <c r="B96" s="56"/>
      <c r="C96" s="66">
        <v>5</v>
      </c>
      <c r="D96" s="42" t="s">
        <v>10</v>
      </c>
      <c r="E96" s="24"/>
      <c r="F96" s="18"/>
      <c r="G96" s="79"/>
      <c r="H96" s="2"/>
      <c r="I96" s="5"/>
      <c r="J96" s="5"/>
      <c r="K96" s="6"/>
      <c r="L96" s="153">
        <v>345</v>
      </c>
    </row>
    <row r="97" spans="1:12" ht="16.5" thickBot="1">
      <c r="A97" s="62">
        <v>6112</v>
      </c>
      <c r="B97" s="57"/>
      <c r="C97" s="66">
        <v>5</v>
      </c>
      <c r="D97" s="42" t="s">
        <v>13</v>
      </c>
      <c r="E97" s="24"/>
      <c r="F97" s="18"/>
      <c r="G97" s="79"/>
      <c r="H97" s="2"/>
      <c r="I97" s="7"/>
      <c r="J97" s="7"/>
      <c r="K97" s="6"/>
      <c r="L97" s="153">
        <v>1400</v>
      </c>
    </row>
    <row r="98" spans="1:12" ht="16.5" hidden="1" thickBot="1">
      <c r="A98" s="72">
        <v>6171</v>
      </c>
      <c r="B98" s="56"/>
      <c r="C98" s="65"/>
      <c r="D98" s="42" t="s">
        <v>14</v>
      </c>
      <c r="E98" s="24"/>
      <c r="F98" s="18"/>
      <c r="G98" s="79"/>
      <c r="H98" s="2"/>
      <c r="I98" s="3"/>
      <c r="J98" s="3"/>
      <c r="K98" s="4"/>
      <c r="L98" s="142"/>
    </row>
    <row r="99" spans="1:12" ht="16.5" hidden="1" thickBot="1">
      <c r="A99" s="62">
        <v>6310</v>
      </c>
      <c r="B99" s="56"/>
      <c r="C99" s="65"/>
      <c r="D99" s="42" t="s">
        <v>47</v>
      </c>
      <c r="E99" s="24"/>
      <c r="F99" s="18"/>
      <c r="G99" s="79"/>
      <c r="H99" s="2"/>
      <c r="I99" s="5"/>
      <c r="J99" s="5"/>
      <c r="K99" s="6"/>
      <c r="L99" s="142"/>
    </row>
    <row r="100" spans="1:12" ht="16.5" hidden="1" thickBot="1">
      <c r="A100" s="72">
        <v>6320</v>
      </c>
      <c r="B100" s="55"/>
      <c r="C100" s="67"/>
      <c r="D100" s="42" t="s">
        <v>45</v>
      </c>
      <c r="E100" s="24"/>
      <c r="F100" s="18"/>
      <c r="G100" s="79"/>
      <c r="H100" s="2"/>
      <c r="I100" s="7"/>
      <c r="J100" s="7"/>
      <c r="K100" s="3"/>
      <c r="L100" s="142"/>
    </row>
    <row r="101" spans="1:12" ht="16.5" hidden="1" thickBot="1">
      <c r="A101" s="62">
        <v>6330</v>
      </c>
      <c r="B101" s="57"/>
      <c r="C101" s="68"/>
      <c r="D101" s="42" t="s">
        <v>55</v>
      </c>
      <c r="E101" s="24"/>
      <c r="F101" s="18"/>
      <c r="G101" s="79"/>
      <c r="H101" s="2"/>
      <c r="I101" s="5"/>
      <c r="J101" s="5"/>
      <c r="K101" s="6"/>
      <c r="L101" s="142"/>
    </row>
    <row r="102" spans="1:12" ht="16.5" hidden="1" thickBot="1">
      <c r="A102" s="71">
        <v>6402</v>
      </c>
      <c r="B102" s="55"/>
      <c r="C102" s="67"/>
      <c r="D102" s="42" t="s">
        <v>56</v>
      </c>
      <c r="E102" s="24"/>
      <c r="F102" s="18"/>
      <c r="G102" s="79"/>
      <c r="H102" s="2"/>
      <c r="I102" s="3"/>
      <c r="J102" s="3"/>
      <c r="K102" s="4"/>
      <c r="L102" s="142"/>
    </row>
    <row r="103" spans="1:12" ht="16.5" thickBot="1">
      <c r="A103" s="72">
        <v>6171</v>
      </c>
      <c r="B103" s="55"/>
      <c r="C103" s="65">
        <v>5</v>
      </c>
      <c r="D103" s="42" t="s">
        <v>14</v>
      </c>
      <c r="E103" s="43">
        <v>2232.9</v>
      </c>
      <c r="F103" s="18"/>
      <c r="G103" s="79"/>
      <c r="H103" s="2"/>
      <c r="I103" s="5"/>
      <c r="J103" s="5"/>
      <c r="K103" s="6"/>
      <c r="L103" s="153">
        <v>3066</v>
      </c>
    </row>
    <row r="104" spans="1:12" ht="16.5" thickBot="1">
      <c r="A104" s="62">
        <v>6310</v>
      </c>
      <c r="B104" s="55"/>
      <c r="C104" s="66">
        <v>5</v>
      </c>
      <c r="D104" s="42" t="s">
        <v>127</v>
      </c>
      <c r="E104" s="43">
        <v>15</v>
      </c>
      <c r="F104" s="18"/>
      <c r="G104" s="79"/>
      <c r="H104" s="2"/>
      <c r="I104" s="5"/>
      <c r="J104" s="5"/>
      <c r="K104" s="6"/>
      <c r="L104" s="153">
        <v>5</v>
      </c>
    </row>
    <row r="105" spans="1:12" ht="16.5" thickBot="1">
      <c r="A105" s="72">
        <v>6320</v>
      </c>
      <c r="B105" s="55"/>
      <c r="C105" s="65">
        <v>5</v>
      </c>
      <c r="D105" s="42" t="s">
        <v>45</v>
      </c>
      <c r="E105" s="43">
        <v>25</v>
      </c>
      <c r="F105" s="18"/>
      <c r="G105" s="79"/>
      <c r="H105" s="2"/>
      <c r="I105" s="5"/>
      <c r="J105" s="5"/>
      <c r="K105" s="6"/>
      <c r="L105" s="153">
        <v>90</v>
      </c>
    </row>
    <row r="106" spans="1:12" ht="16.5" thickBot="1">
      <c r="A106" s="62">
        <v>6330</v>
      </c>
      <c r="B106" s="55"/>
      <c r="C106" s="66">
        <v>5</v>
      </c>
      <c r="D106" s="42" t="s">
        <v>138</v>
      </c>
      <c r="E106" s="43">
        <v>70</v>
      </c>
      <c r="F106" s="44"/>
      <c r="G106" s="79"/>
      <c r="H106" s="2"/>
      <c r="I106" s="3"/>
      <c r="J106" s="3"/>
      <c r="K106" s="4"/>
      <c r="L106" s="153">
        <v>120</v>
      </c>
    </row>
    <row r="107" spans="1:12" ht="16.5" hidden="1" thickBot="1">
      <c r="A107" s="71">
        <v>6402</v>
      </c>
      <c r="B107" s="55"/>
      <c r="C107" s="65"/>
      <c r="D107" s="42" t="s">
        <v>56</v>
      </c>
      <c r="E107" s="43">
        <v>32.6</v>
      </c>
      <c r="F107" s="18"/>
      <c r="G107" s="79"/>
      <c r="H107" s="2"/>
      <c r="I107" s="3"/>
      <c r="J107" s="3"/>
      <c r="K107" s="3"/>
      <c r="L107" s="118"/>
    </row>
    <row r="108" spans="1:12" ht="25.5" customHeight="1" thickBot="1">
      <c r="A108" s="82"/>
      <c r="B108" s="60"/>
      <c r="C108" s="63"/>
      <c r="D108" s="83" t="s">
        <v>57</v>
      </c>
      <c r="E108" s="84"/>
      <c r="F108" s="85"/>
      <c r="G108" s="86"/>
      <c r="H108" s="87"/>
      <c r="I108" s="88"/>
      <c r="J108" s="88"/>
      <c r="K108" s="89"/>
      <c r="L108" s="119">
        <f>SUM(L54:L107)</f>
        <v>24420</v>
      </c>
    </row>
    <row r="109" spans="1:12" ht="15.75" hidden="1">
      <c r="A109" s="38"/>
      <c r="B109" s="23"/>
      <c r="C109" s="23"/>
      <c r="D109" s="14"/>
      <c r="E109" s="59"/>
      <c r="F109" s="59"/>
      <c r="G109" s="58"/>
      <c r="H109" s="81"/>
      <c r="I109" s="7"/>
      <c r="J109" s="7"/>
      <c r="K109" s="7"/>
      <c r="L109" s="117">
        <f>SUM(L54:L108)</f>
        <v>48840</v>
      </c>
    </row>
    <row r="110" spans="1:12" ht="15.75" hidden="1">
      <c r="A110" s="38"/>
      <c r="B110" s="26"/>
      <c r="C110" s="26"/>
      <c r="D110" s="16"/>
      <c r="E110" s="24"/>
      <c r="F110" s="24"/>
      <c r="G110" s="25"/>
      <c r="H110" s="2"/>
      <c r="I110" s="5"/>
      <c r="J110" s="5"/>
      <c r="K110" s="6"/>
    </row>
    <row r="111" spans="1:12" ht="15.75" hidden="1">
      <c r="A111" s="38"/>
      <c r="B111" s="26"/>
      <c r="C111" s="26"/>
      <c r="D111" s="16"/>
      <c r="E111" s="24"/>
      <c r="F111" s="24"/>
      <c r="G111" s="25"/>
      <c r="H111" s="2"/>
      <c r="I111" s="3"/>
      <c r="J111" s="3"/>
      <c r="K111" s="4"/>
    </row>
    <row r="112" spans="1:12" ht="15.75" hidden="1">
      <c r="A112" s="38"/>
      <c r="B112" s="26"/>
      <c r="C112" s="26"/>
      <c r="D112" s="16"/>
      <c r="E112" s="24"/>
      <c r="F112" s="24"/>
      <c r="G112" s="25"/>
      <c r="H112" s="2"/>
      <c r="I112" s="5"/>
      <c r="J112" s="5"/>
      <c r="K112" s="6"/>
    </row>
    <row r="113" spans="1:12" ht="15.75" hidden="1">
      <c r="A113" s="38"/>
      <c r="B113" s="26"/>
      <c r="C113" s="26"/>
      <c r="D113" s="16"/>
      <c r="E113" s="24"/>
      <c r="F113" s="24"/>
      <c r="G113" s="25"/>
      <c r="H113" s="2"/>
      <c r="I113" s="5"/>
      <c r="J113" s="5"/>
      <c r="K113" s="6"/>
    </row>
    <row r="114" spans="1:12" ht="15.75" hidden="1">
      <c r="A114" s="38"/>
      <c r="B114" s="26"/>
      <c r="C114" s="26"/>
      <c r="D114" s="16"/>
      <c r="E114" s="24"/>
      <c r="F114" s="24"/>
      <c r="G114" s="25"/>
      <c r="H114" s="2"/>
      <c r="I114" s="5"/>
      <c r="J114" s="5"/>
      <c r="K114" s="6"/>
    </row>
    <row r="115" spans="1:12" ht="1.9" customHeight="1">
      <c r="A115" s="122"/>
      <c r="B115" s="123"/>
      <c r="C115" s="123"/>
      <c r="D115" s="124"/>
      <c r="E115" s="125"/>
      <c r="F115" s="125"/>
      <c r="G115" s="126"/>
      <c r="H115" s="127"/>
      <c r="I115" s="74"/>
      <c r="J115" s="74"/>
      <c r="K115" s="74"/>
    </row>
    <row r="116" spans="1:12" ht="15.6" customHeight="1">
      <c r="B116" s="12"/>
      <c r="C116" s="12"/>
      <c r="D116" s="53"/>
    </row>
    <row r="117" spans="1:12">
      <c r="D117" s="53" t="s">
        <v>254</v>
      </c>
    </row>
    <row r="118" spans="1:12">
      <c r="D118" t="s">
        <v>255</v>
      </c>
    </row>
    <row r="122" spans="1:12" ht="18">
      <c r="D122" s="37"/>
      <c r="G122" s="35"/>
    </row>
    <row r="123" spans="1:12" ht="0.75" customHeight="1">
      <c r="G123" s="35"/>
    </row>
    <row r="124" spans="1:12" ht="25.5">
      <c r="A124" s="46"/>
      <c r="B124" s="46"/>
      <c r="C124" s="46"/>
      <c r="D124" s="47"/>
      <c r="E124" s="46"/>
      <c r="F124" s="46"/>
      <c r="G124" s="46"/>
      <c r="H124" s="46"/>
      <c r="I124" s="46"/>
      <c r="J124" s="46"/>
      <c r="K124" s="46"/>
      <c r="L124" s="46"/>
    </row>
    <row r="125" spans="1:12" ht="6.75" hidden="1" customHeight="1">
      <c r="D125" s="31"/>
      <c r="G125" s="35"/>
    </row>
    <row r="126" spans="1:12" ht="7.5" hidden="1" customHeight="1">
      <c r="D126" s="31"/>
      <c r="G126" s="35"/>
    </row>
    <row r="127" spans="1:12" ht="7.5" customHeight="1">
      <c r="D127" s="31"/>
      <c r="G127" s="35"/>
    </row>
    <row r="128" spans="1:12" ht="5.45" customHeight="1">
      <c r="D128" s="31"/>
      <c r="G128" s="35"/>
    </row>
    <row r="129" spans="1:14" ht="8.4499999999999993" hidden="1" customHeight="1">
      <c r="D129" s="32"/>
      <c r="E129" s="34"/>
      <c r="F129" s="128"/>
      <c r="G129" s="128"/>
      <c r="H129" s="129"/>
      <c r="I129" s="128"/>
      <c r="J129" s="128"/>
      <c r="K129" s="128"/>
      <c r="L129" s="128"/>
      <c r="M129" s="136"/>
    </row>
    <row r="130" spans="1:14" ht="22.15" customHeight="1">
      <c r="D130" s="32" t="s">
        <v>233</v>
      </c>
      <c r="E130" s="34"/>
      <c r="F130" s="128"/>
      <c r="G130" s="128"/>
      <c r="H130" s="129"/>
      <c r="I130" s="128"/>
      <c r="J130" s="128"/>
      <c r="K130" s="128"/>
      <c r="L130" s="128"/>
      <c r="M130" s="136"/>
    </row>
    <row r="131" spans="1:14" ht="15.75" customHeight="1">
      <c r="D131" s="32"/>
      <c r="E131" s="34"/>
      <c r="F131" s="128"/>
      <c r="G131" s="128"/>
      <c r="H131" s="129"/>
      <c r="I131" s="128"/>
      <c r="J131" s="128"/>
      <c r="K131" s="128"/>
      <c r="L131" s="128"/>
      <c r="M131" s="136"/>
    </row>
    <row r="132" spans="1:14" ht="15.75" customHeight="1">
      <c r="A132" s="148" t="s">
        <v>20</v>
      </c>
      <c r="D132" s="130" t="s">
        <v>232</v>
      </c>
      <c r="G132" s="35"/>
      <c r="M132" s="136"/>
    </row>
    <row r="133" spans="1:14" ht="15.75" customHeight="1">
      <c r="D133" s="130"/>
      <c r="G133" s="35"/>
      <c r="M133" s="136"/>
    </row>
    <row r="134" spans="1:14" ht="15.75" customHeight="1">
      <c r="A134">
        <v>2212</v>
      </c>
      <c r="D134" s="120" t="s">
        <v>11</v>
      </c>
      <c r="G134" s="35"/>
      <c r="L134" s="35"/>
      <c r="M134" s="136"/>
    </row>
    <row r="135" spans="1:14" ht="15.75" customHeight="1">
      <c r="D135" s="31" t="s">
        <v>151</v>
      </c>
      <c r="G135" s="48"/>
      <c r="H135" s="49"/>
      <c r="I135" s="49"/>
      <c r="J135" s="50"/>
      <c r="K135" s="50"/>
      <c r="L135" s="48" t="s">
        <v>231</v>
      </c>
      <c r="M135" s="165"/>
      <c r="N135" s="53">
        <v>129</v>
      </c>
    </row>
    <row r="136" spans="1:14" ht="15.75" customHeight="1">
      <c r="D136" s="50" t="s">
        <v>234</v>
      </c>
      <c r="G136" s="48"/>
      <c r="H136" s="49"/>
      <c r="I136" s="49"/>
      <c r="J136" s="50"/>
      <c r="K136" s="50"/>
      <c r="L136" s="48" t="s">
        <v>158</v>
      </c>
      <c r="M136" s="136"/>
      <c r="N136">
        <v>500</v>
      </c>
    </row>
    <row r="137" spans="1:14" ht="15.75" customHeight="1">
      <c r="D137" s="31" t="s">
        <v>204</v>
      </c>
      <c r="G137" s="48"/>
      <c r="H137" s="49"/>
      <c r="I137" s="49"/>
      <c r="J137" s="50"/>
      <c r="K137" s="50"/>
      <c r="L137" s="48" t="s">
        <v>223</v>
      </c>
      <c r="M137" s="136"/>
      <c r="N137">
        <v>500</v>
      </c>
    </row>
    <row r="138" spans="1:14" ht="15.75" customHeight="1">
      <c r="C138" s="53" t="s">
        <v>207</v>
      </c>
      <c r="D138" s="50"/>
      <c r="G138" s="48"/>
      <c r="H138" s="49"/>
      <c r="I138" s="49"/>
      <c r="J138" s="50"/>
      <c r="K138" s="50"/>
      <c r="L138" s="48" t="s">
        <v>142</v>
      </c>
      <c r="M138" s="136"/>
      <c r="N138">
        <v>300</v>
      </c>
    </row>
    <row r="139" spans="1:14" ht="15.75" customHeight="1">
      <c r="D139" s="50" t="s">
        <v>224</v>
      </c>
      <c r="G139" s="48"/>
      <c r="H139" s="49"/>
      <c r="I139" s="49"/>
      <c r="J139" s="50"/>
      <c r="K139" s="50"/>
      <c r="L139" s="48" t="s">
        <v>158</v>
      </c>
      <c r="M139" s="136"/>
      <c r="N139">
        <v>500</v>
      </c>
    </row>
    <row r="140" spans="1:14" ht="15.75" customHeight="1">
      <c r="D140" s="50"/>
      <c r="G140" s="48"/>
      <c r="H140" s="49"/>
      <c r="I140" s="49"/>
      <c r="J140" s="50"/>
      <c r="K140" s="50"/>
      <c r="L140" s="48"/>
      <c r="M140" s="136"/>
    </row>
    <row r="141" spans="1:14" ht="15.75" customHeight="1">
      <c r="D141" s="31"/>
      <c r="G141" s="48"/>
      <c r="H141" s="49"/>
      <c r="I141" s="49"/>
      <c r="J141" s="49"/>
      <c r="K141" s="49"/>
      <c r="L141" s="80"/>
    </row>
    <row r="142" spans="1:14" ht="15.75" customHeight="1">
      <c r="D142" s="31"/>
      <c r="G142" s="48"/>
      <c r="H142" s="49"/>
      <c r="I142" s="49"/>
      <c r="J142" s="49"/>
      <c r="K142" s="49"/>
      <c r="L142" s="145"/>
    </row>
    <row r="143" spans="1:14" ht="15.75" customHeight="1">
      <c r="A143">
        <v>2219</v>
      </c>
      <c r="D143" s="32" t="s">
        <v>58</v>
      </c>
      <c r="G143" s="48"/>
      <c r="H143" s="49"/>
      <c r="I143" s="49"/>
      <c r="J143" s="49"/>
      <c r="K143" s="49"/>
      <c r="L143" s="146"/>
    </row>
    <row r="144" spans="1:14" ht="15.75" customHeight="1">
      <c r="D144" s="31" t="s">
        <v>206</v>
      </c>
      <c r="G144" s="48"/>
      <c r="H144" s="49"/>
      <c r="I144" s="49"/>
      <c r="J144" s="49"/>
      <c r="K144" s="49"/>
      <c r="L144" s="48" t="s">
        <v>205</v>
      </c>
      <c r="N144">
        <v>3500</v>
      </c>
    </row>
    <row r="145" spans="1:14" ht="15.75" customHeight="1">
      <c r="D145" s="31" t="s">
        <v>235</v>
      </c>
      <c r="G145" s="48"/>
      <c r="H145" s="49"/>
      <c r="I145" s="49"/>
      <c r="J145" s="49"/>
      <c r="K145" s="49"/>
      <c r="L145" s="150" t="s">
        <v>225</v>
      </c>
      <c r="N145">
        <v>1000</v>
      </c>
    </row>
    <row r="146" spans="1:14" ht="13.5" customHeight="1">
      <c r="D146" s="31"/>
      <c r="G146" s="48"/>
      <c r="H146" s="50"/>
      <c r="I146" s="50"/>
      <c r="J146" s="49"/>
      <c r="K146" s="49"/>
      <c r="L146" s="146"/>
    </row>
    <row r="147" spans="1:14" ht="15.75">
      <c r="D147" s="31"/>
      <c r="G147" s="48"/>
      <c r="H147" s="50"/>
      <c r="I147" s="50"/>
      <c r="J147" s="49"/>
      <c r="K147" s="49"/>
      <c r="L147" s="146"/>
    </row>
    <row r="148" spans="1:14" ht="15.75">
      <c r="D148" s="31"/>
      <c r="G148" s="48"/>
      <c r="H148" s="49"/>
      <c r="I148" s="49"/>
      <c r="J148" s="49"/>
      <c r="K148" s="49"/>
      <c r="L148" s="48"/>
    </row>
    <row r="149" spans="1:14" ht="15.75">
      <c r="A149">
        <v>2292</v>
      </c>
      <c r="D149" s="32" t="s">
        <v>179</v>
      </c>
      <c r="G149" s="48"/>
      <c r="H149" s="49"/>
      <c r="I149" s="49"/>
      <c r="J149" s="49"/>
      <c r="K149" s="49"/>
      <c r="L149" s="48"/>
    </row>
    <row r="150" spans="1:14" ht="15.75">
      <c r="D150" s="31" t="s">
        <v>180</v>
      </c>
      <c r="G150" s="48"/>
      <c r="H150" s="49"/>
      <c r="I150" s="49"/>
      <c r="J150" s="49"/>
      <c r="K150" s="49"/>
      <c r="L150" s="48" t="s">
        <v>236</v>
      </c>
      <c r="N150">
        <v>95</v>
      </c>
    </row>
    <row r="151" spans="1:14" ht="15.75">
      <c r="D151" s="31"/>
      <c r="G151" s="48"/>
      <c r="H151" s="49"/>
      <c r="I151" s="49"/>
      <c r="J151" s="49"/>
      <c r="K151" s="49"/>
      <c r="L151" s="48"/>
    </row>
    <row r="152" spans="1:14" ht="15.75">
      <c r="D152" s="31"/>
      <c r="E152" s="31"/>
      <c r="G152" s="48"/>
      <c r="H152" s="49"/>
      <c r="I152" s="49"/>
      <c r="J152" s="49"/>
      <c r="K152" s="49"/>
      <c r="L152" s="146"/>
    </row>
    <row r="153" spans="1:14" ht="15.75">
      <c r="A153">
        <v>2310</v>
      </c>
      <c r="D153" s="32" t="s">
        <v>12</v>
      </c>
      <c r="G153" s="48"/>
      <c r="H153" s="49"/>
      <c r="I153" s="49"/>
      <c r="J153" s="49"/>
      <c r="K153" s="49"/>
      <c r="L153" s="146"/>
    </row>
    <row r="154" spans="1:14" ht="15.75">
      <c r="D154" s="31" t="s">
        <v>240</v>
      </c>
      <c r="G154" s="48"/>
      <c r="H154" s="49"/>
      <c r="I154" s="49"/>
      <c r="J154" s="49"/>
      <c r="K154" s="49"/>
      <c r="L154" s="48" t="s">
        <v>142</v>
      </c>
      <c r="N154">
        <v>300</v>
      </c>
    </row>
    <row r="155" spans="1:14" ht="15.75">
      <c r="D155" s="31" t="s">
        <v>239</v>
      </c>
      <c r="G155" s="48"/>
      <c r="H155" s="49"/>
      <c r="I155" s="49"/>
      <c r="J155" s="49"/>
      <c r="K155" s="49"/>
      <c r="L155" s="48" t="s">
        <v>62</v>
      </c>
      <c r="N155">
        <v>100</v>
      </c>
    </row>
    <row r="156" spans="1:14" ht="15.75">
      <c r="D156" s="31" t="s">
        <v>220</v>
      </c>
      <c r="G156" s="48"/>
      <c r="H156" s="49"/>
      <c r="I156" s="49"/>
      <c r="J156" s="49"/>
      <c r="K156" s="49"/>
      <c r="L156" s="48" t="s">
        <v>61</v>
      </c>
      <c r="N156">
        <v>80</v>
      </c>
    </row>
    <row r="157" spans="1:14" ht="15.75">
      <c r="D157" s="31" t="s">
        <v>237</v>
      </c>
      <c r="G157" s="48"/>
      <c r="H157" s="49"/>
      <c r="I157" s="49"/>
      <c r="J157" s="49"/>
      <c r="K157" s="49"/>
      <c r="L157" s="48" t="s">
        <v>108</v>
      </c>
      <c r="N157">
        <v>150</v>
      </c>
    </row>
    <row r="158" spans="1:14" ht="15.75">
      <c r="D158" s="31" t="s">
        <v>238</v>
      </c>
      <c r="G158" s="48"/>
      <c r="H158" s="49"/>
      <c r="I158" s="49"/>
      <c r="J158" s="49"/>
      <c r="K158" s="49"/>
      <c r="L158" s="48" t="s">
        <v>62</v>
      </c>
      <c r="N158">
        <v>100</v>
      </c>
    </row>
    <row r="159" spans="1:14" ht="15.75">
      <c r="D159" s="31"/>
      <c r="G159" s="48"/>
      <c r="H159" s="49"/>
      <c r="I159" s="49"/>
      <c r="J159" s="49"/>
      <c r="K159" s="49"/>
      <c r="L159" s="48"/>
    </row>
    <row r="160" spans="1:14" ht="15.75">
      <c r="D160" s="31"/>
      <c r="G160" s="48"/>
      <c r="H160" s="49"/>
      <c r="I160" s="49"/>
      <c r="J160" s="49"/>
      <c r="K160" s="49"/>
      <c r="L160" s="48"/>
    </row>
    <row r="161" spans="1:14" ht="15.75">
      <c r="D161" s="31"/>
      <c r="G161" s="48"/>
      <c r="H161" s="49"/>
      <c r="I161" s="49"/>
      <c r="J161" s="49"/>
      <c r="K161" s="49"/>
      <c r="L161" s="48"/>
    </row>
    <row r="162" spans="1:14" ht="15.75">
      <c r="D162" s="31"/>
      <c r="G162" s="48"/>
      <c r="H162" s="49"/>
      <c r="I162" s="49"/>
      <c r="J162" s="50" t="s">
        <v>27</v>
      </c>
      <c r="K162" s="49"/>
      <c r="L162" s="48"/>
    </row>
    <row r="163" spans="1:14" ht="15.75">
      <c r="D163" s="31"/>
      <c r="G163" s="48"/>
      <c r="H163" s="49"/>
      <c r="I163" s="49"/>
      <c r="J163" s="50"/>
      <c r="K163" s="49"/>
      <c r="L163" s="146"/>
    </row>
    <row r="164" spans="1:14" ht="15.75">
      <c r="A164">
        <v>2321</v>
      </c>
      <c r="D164" s="32" t="s">
        <v>63</v>
      </c>
      <c r="G164" s="48"/>
      <c r="H164" s="49"/>
      <c r="I164" s="49"/>
      <c r="J164" s="50"/>
      <c r="K164" s="49"/>
      <c r="L164" s="146"/>
    </row>
    <row r="165" spans="1:14" ht="15" customHeight="1">
      <c r="D165" s="31" t="s">
        <v>165</v>
      </c>
      <c r="G165" s="48"/>
      <c r="H165" s="49"/>
      <c r="I165" s="49"/>
      <c r="J165" s="50"/>
      <c r="K165" s="49"/>
      <c r="L165" s="48" t="s">
        <v>64</v>
      </c>
      <c r="N165">
        <v>200</v>
      </c>
    </row>
    <row r="166" spans="1:14" ht="15.75">
      <c r="D166" s="31"/>
      <c r="G166" s="48"/>
      <c r="H166" s="49"/>
      <c r="I166" s="49"/>
      <c r="J166" s="50"/>
      <c r="K166" s="49"/>
      <c r="L166" s="146"/>
    </row>
    <row r="167" spans="1:14" ht="15.75">
      <c r="D167" s="31"/>
      <c r="E167" s="138"/>
      <c r="F167" s="138"/>
      <c r="G167" s="139"/>
      <c r="H167" s="138"/>
      <c r="I167" s="138"/>
      <c r="J167" s="137"/>
      <c r="K167" s="138"/>
      <c r="L167" s="147"/>
    </row>
    <row r="168" spans="1:14" ht="16.5" customHeight="1">
      <c r="A168">
        <v>2333</v>
      </c>
      <c r="D168" s="32" t="s">
        <v>125</v>
      </c>
      <c r="E168" s="138"/>
      <c r="F168" s="138"/>
      <c r="G168" s="139"/>
      <c r="H168" s="138"/>
      <c r="I168" s="138"/>
      <c r="J168" s="137"/>
      <c r="K168" s="138"/>
      <c r="L168" s="147"/>
    </row>
    <row r="169" spans="1:14" ht="14.1" customHeight="1">
      <c r="D169" s="31" t="s">
        <v>227</v>
      </c>
      <c r="G169" s="48"/>
      <c r="H169" s="49"/>
      <c r="I169" s="50" t="s">
        <v>28</v>
      </c>
      <c r="J169" s="49"/>
      <c r="K169" s="49"/>
      <c r="L169" s="169" t="s">
        <v>80</v>
      </c>
      <c r="M169" s="134"/>
      <c r="N169">
        <v>5</v>
      </c>
    </row>
    <row r="170" spans="1:14" ht="14.1" customHeight="1">
      <c r="D170" s="31"/>
      <c r="G170" s="48"/>
      <c r="H170" s="49"/>
      <c r="I170" s="50"/>
      <c r="J170" s="49"/>
      <c r="K170" s="49"/>
      <c r="L170" s="147"/>
      <c r="M170" s="134"/>
    </row>
    <row r="171" spans="1:14" ht="14.1" customHeight="1">
      <c r="D171" s="31"/>
      <c r="G171" s="48"/>
      <c r="H171" s="49"/>
      <c r="I171" s="50"/>
      <c r="J171" s="49"/>
      <c r="K171" s="49"/>
      <c r="L171" s="147"/>
      <c r="M171" s="134"/>
    </row>
    <row r="172" spans="1:14" ht="14.1" customHeight="1">
      <c r="A172">
        <v>3113</v>
      </c>
      <c r="D172" s="32" t="s">
        <v>65</v>
      </c>
      <c r="G172" s="48"/>
      <c r="H172" s="49"/>
      <c r="I172" s="50"/>
      <c r="J172" s="49"/>
      <c r="K172" s="49"/>
      <c r="L172" s="146"/>
      <c r="M172" s="134"/>
    </row>
    <row r="173" spans="1:14" ht="14.1" customHeight="1">
      <c r="D173" s="31" t="s">
        <v>166</v>
      </c>
      <c r="E173" s="138"/>
      <c r="F173" s="138"/>
      <c r="G173" s="139"/>
      <c r="H173" s="138"/>
      <c r="I173" s="137"/>
      <c r="J173" s="138"/>
      <c r="K173" s="138"/>
      <c r="L173" s="48" t="s">
        <v>203</v>
      </c>
      <c r="M173" s="134"/>
      <c r="N173">
        <v>2500</v>
      </c>
    </row>
    <row r="174" spans="1:14" ht="14.1" customHeight="1">
      <c r="D174" s="31"/>
      <c r="E174" s="138"/>
      <c r="F174" s="138"/>
      <c r="G174" s="139"/>
      <c r="H174" s="138"/>
      <c r="I174" s="137"/>
      <c r="J174" s="138"/>
      <c r="K174" s="138"/>
      <c r="L174" s="48"/>
      <c r="M174" s="134"/>
    </row>
    <row r="175" spans="1:14" ht="14.1" customHeight="1">
      <c r="D175" s="31"/>
      <c r="E175" s="138"/>
      <c r="F175" s="138"/>
      <c r="G175" s="139"/>
      <c r="H175" s="138"/>
      <c r="I175" s="137"/>
      <c r="J175" s="138"/>
      <c r="K175" s="138"/>
      <c r="L175" s="48"/>
      <c r="M175" s="134"/>
    </row>
    <row r="176" spans="1:14" ht="15.75">
      <c r="D176" s="140"/>
      <c r="G176" s="48"/>
      <c r="H176" s="49"/>
      <c r="I176" s="49"/>
      <c r="J176" s="50" t="s">
        <v>29</v>
      </c>
      <c r="K176" s="49"/>
      <c r="L176" s="146"/>
    </row>
    <row r="177" spans="1:14" ht="13.5" customHeight="1">
      <c r="A177">
        <v>3314</v>
      </c>
      <c r="D177" s="32" t="s">
        <v>0</v>
      </c>
      <c r="G177" s="48"/>
      <c r="H177" s="49"/>
      <c r="I177" s="49"/>
      <c r="J177" s="50" t="s">
        <v>30</v>
      </c>
      <c r="K177" s="49"/>
      <c r="L177" s="146"/>
    </row>
    <row r="178" spans="1:14" ht="15.75">
      <c r="D178" s="31" t="s">
        <v>67</v>
      </c>
      <c r="G178" s="48"/>
      <c r="H178" s="49"/>
      <c r="I178" s="49"/>
      <c r="J178" s="49"/>
      <c r="K178" s="49"/>
      <c r="L178" s="48" t="s">
        <v>159</v>
      </c>
      <c r="N178">
        <v>9.6</v>
      </c>
    </row>
    <row r="179" spans="1:14" ht="15.75">
      <c r="D179" s="31" t="s">
        <v>114</v>
      </c>
      <c r="G179" s="48"/>
      <c r="H179" s="49"/>
      <c r="I179" s="49"/>
      <c r="J179" s="49"/>
      <c r="K179" s="49"/>
      <c r="L179" s="48" t="s">
        <v>68</v>
      </c>
      <c r="N179">
        <v>19</v>
      </c>
    </row>
    <row r="180" spans="1:14" ht="15.75">
      <c r="D180" s="31" t="s">
        <v>216</v>
      </c>
      <c r="G180" s="48"/>
      <c r="H180" s="49"/>
      <c r="I180" s="49"/>
      <c r="J180" s="49"/>
      <c r="K180" s="49"/>
      <c r="L180" s="48" t="s">
        <v>217</v>
      </c>
      <c r="N180">
        <v>2.4</v>
      </c>
    </row>
    <row r="181" spans="1:14" ht="15.75">
      <c r="D181" s="31"/>
      <c r="G181" s="48"/>
      <c r="H181" s="49"/>
      <c r="I181" s="50" t="s">
        <v>31</v>
      </c>
      <c r="J181" s="49"/>
      <c r="K181" s="49"/>
      <c r="L181" s="146"/>
    </row>
    <row r="182" spans="1:14" ht="15.75">
      <c r="A182">
        <v>3319</v>
      </c>
      <c r="D182" s="32" t="s">
        <v>1</v>
      </c>
      <c r="G182" s="48"/>
      <c r="H182" s="49"/>
      <c r="I182" s="50"/>
      <c r="J182" s="49"/>
      <c r="K182" s="49"/>
      <c r="L182" s="146"/>
    </row>
    <row r="183" spans="1:14" ht="15.75">
      <c r="D183" s="31" t="s">
        <v>69</v>
      </c>
      <c r="G183" s="48"/>
      <c r="H183" s="49"/>
      <c r="I183" s="50"/>
      <c r="J183" s="49"/>
      <c r="K183" s="49"/>
      <c r="L183" s="48" t="s">
        <v>123</v>
      </c>
      <c r="N183">
        <v>12</v>
      </c>
    </row>
    <row r="184" spans="1:14" ht="11.65" customHeight="1">
      <c r="D184" s="31"/>
      <c r="G184" s="48"/>
      <c r="H184" s="49"/>
      <c r="I184" s="50"/>
      <c r="J184" s="49"/>
      <c r="K184" s="49"/>
      <c r="L184" s="146"/>
    </row>
    <row r="185" spans="1:14" ht="15.75" customHeight="1">
      <c r="A185">
        <v>3329</v>
      </c>
      <c r="D185" s="32" t="s">
        <v>146</v>
      </c>
      <c r="G185" s="48"/>
      <c r="H185" s="49"/>
      <c r="I185" s="50"/>
      <c r="J185" s="49"/>
      <c r="K185" s="49"/>
      <c r="L185" s="146"/>
    </row>
    <row r="186" spans="1:14" ht="15.75">
      <c r="D186" s="31" t="s">
        <v>210</v>
      </c>
      <c r="G186" s="48"/>
      <c r="H186" s="49"/>
      <c r="I186" s="50"/>
      <c r="J186" s="49"/>
      <c r="K186" s="49"/>
      <c r="L186" s="48" t="s">
        <v>193</v>
      </c>
      <c r="N186">
        <v>400</v>
      </c>
    </row>
    <row r="187" spans="1:14" ht="18.75" customHeight="1">
      <c r="D187" s="31"/>
      <c r="G187" s="48"/>
      <c r="H187" s="49"/>
      <c r="I187" s="50"/>
      <c r="J187" s="49"/>
      <c r="K187" s="49"/>
      <c r="L187" s="146"/>
    </row>
    <row r="188" spans="1:14" ht="13.5" customHeight="1">
      <c r="A188">
        <v>3341</v>
      </c>
      <c r="D188" s="32" t="s">
        <v>18</v>
      </c>
      <c r="G188" s="48"/>
      <c r="H188" s="49"/>
      <c r="I188" s="49"/>
      <c r="J188" s="49"/>
      <c r="K188" s="49"/>
      <c r="L188" s="146"/>
    </row>
    <row r="189" spans="1:14" ht="13.5" customHeight="1">
      <c r="D189" s="31" t="s">
        <v>181</v>
      </c>
      <c r="G189" s="48"/>
      <c r="H189" s="50" t="s">
        <v>32</v>
      </c>
      <c r="I189" s="49"/>
      <c r="J189" s="49"/>
      <c r="K189" s="49"/>
      <c r="L189" s="48" t="s">
        <v>139</v>
      </c>
      <c r="N189">
        <v>25</v>
      </c>
    </row>
    <row r="190" spans="1:14" ht="12.6" customHeight="1">
      <c r="D190" s="31"/>
      <c r="G190" s="48"/>
      <c r="H190" s="49"/>
      <c r="I190" s="49"/>
      <c r="J190" s="49"/>
      <c r="K190" s="49"/>
      <c r="L190" s="146"/>
    </row>
    <row r="191" spans="1:14" ht="12.6" customHeight="1">
      <c r="A191">
        <v>3349</v>
      </c>
      <c r="D191" s="32" t="s">
        <v>70</v>
      </c>
      <c r="G191" s="48"/>
      <c r="H191" s="49"/>
      <c r="I191" s="49"/>
      <c r="J191" s="49"/>
      <c r="K191" s="49"/>
      <c r="L191" s="146"/>
    </row>
    <row r="192" spans="1:14" ht="12.6" customHeight="1">
      <c r="D192" s="31" t="s">
        <v>148</v>
      </c>
      <c r="G192" s="48"/>
      <c r="H192" s="49"/>
      <c r="I192" s="49"/>
      <c r="J192" s="49"/>
      <c r="K192" s="49"/>
      <c r="L192" s="48" t="s">
        <v>80</v>
      </c>
      <c r="N192">
        <v>5</v>
      </c>
    </row>
    <row r="193" spans="1:14" ht="12.6" customHeight="1">
      <c r="D193" s="31" t="s">
        <v>71</v>
      </c>
      <c r="G193" s="48"/>
      <c r="H193" s="49"/>
      <c r="I193" s="49"/>
      <c r="J193" s="49"/>
      <c r="K193" s="49"/>
      <c r="L193" s="48" t="s">
        <v>104</v>
      </c>
      <c r="N193">
        <v>15</v>
      </c>
    </row>
    <row r="194" spans="1:14" ht="12.6" customHeight="1">
      <c r="D194" s="31"/>
      <c r="G194" s="48"/>
      <c r="H194" s="49"/>
      <c r="I194" s="49"/>
      <c r="J194" s="49"/>
      <c r="K194" s="49"/>
      <c r="L194" s="146"/>
    </row>
    <row r="195" spans="1:14" ht="12.6" customHeight="1">
      <c r="A195">
        <v>3392</v>
      </c>
      <c r="D195" s="32" t="s">
        <v>72</v>
      </c>
      <c r="G195" s="48"/>
      <c r="H195" s="49"/>
      <c r="I195" s="49"/>
      <c r="J195" s="49"/>
      <c r="K195" s="49"/>
      <c r="L195" s="146"/>
    </row>
    <row r="196" spans="1:14" ht="15.75" customHeight="1">
      <c r="D196" s="52" t="s">
        <v>147</v>
      </c>
      <c r="G196" s="48"/>
      <c r="H196" s="49"/>
      <c r="I196" s="49"/>
      <c r="J196" s="49"/>
      <c r="K196" s="49"/>
      <c r="L196" s="48" t="s">
        <v>59</v>
      </c>
      <c r="M196" s="149"/>
      <c r="N196">
        <v>30</v>
      </c>
    </row>
    <row r="197" spans="1:14" ht="13.5" customHeight="1">
      <c r="D197" s="52"/>
      <c r="G197" s="48"/>
      <c r="H197" s="49"/>
      <c r="I197" s="50"/>
      <c r="J197" s="49"/>
      <c r="K197" s="49"/>
      <c r="L197" s="48"/>
    </row>
    <row r="198" spans="1:14" ht="13.5" customHeight="1">
      <c r="D198" s="52"/>
      <c r="G198" s="48"/>
      <c r="H198" s="49"/>
      <c r="I198" s="50"/>
      <c r="J198" s="49"/>
      <c r="K198" s="49"/>
      <c r="L198" s="48"/>
    </row>
    <row r="199" spans="1:14" ht="13.5" customHeight="1">
      <c r="D199" s="52"/>
      <c r="G199" s="48"/>
      <c r="H199" s="49"/>
      <c r="I199" s="50"/>
      <c r="J199" s="49"/>
      <c r="K199" s="49"/>
      <c r="L199" s="48"/>
    </row>
    <row r="200" spans="1:14" ht="15.75">
      <c r="D200" s="31"/>
      <c r="G200" s="48"/>
      <c r="H200" s="49"/>
      <c r="I200" s="49"/>
      <c r="J200" s="49"/>
      <c r="K200" s="49"/>
      <c r="L200" s="146"/>
    </row>
    <row r="201" spans="1:14" ht="15.75">
      <c r="A201">
        <v>3399</v>
      </c>
      <c r="D201" s="32" t="s">
        <v>73</v>
      </c>
      <c r="G201" s="48"/>
      <c r="H201" s="49"/>
      <c r="I201" s="49"/>
      <c r="J201" s="49"/>
      <c r="K201" s="49"/>
      <c r="L201" s="146"/>
    </row>
    <row r="202" spans="1:14" ht="18" customHeight="1">
      <c r="D202" s="31" t="s">
        <v>167</v>
      </c>
      <c r="G202" s="48"/>
      <c r="H202" s="49"/>
      <c r="I202" s="49"/>
      <c r="J202" s="49"/>
      <c r="K202" s="49"/>
      <c r="L202" s="48" t="s">
        <v>111</v>
      </c>
      <c r="M202" s="53"/>
      <c r="N202">
        <v>40</v>
      </c>
    </row>
    <row r="203" spans="1:14" ht="15.75">
      <c r="D203" s="31" t="s">
        <v>196</v>
      </c>
      <c r="G203" s="48"/>
      <c r="H203" s="49"/>
      <c r="I203" s="49"/>
      <c r="J203" s="49"/>
      <c r="K203" s="49"/>
      <c r="L203" s="48" t="s">
        <v>112</v>
      </c>
      <c r="M203" s="53"/>
      <c r="N203">
        <v>70</v>
      </c>
    </row>
    <row r="204" spans="1:14" ht="15.75">
      <c r="D204" s="31" t="s">
        <v>195</v>
      </c>
      <c r="G204" s="48"/>
      <c r="H204" s="49"/>
      <c r="I204" s="49"/>
      <c r="J204" s="49"/>
      <c r="K204" s="49"/>
      <c r="L204" s="146"/>
    </row>
    <row r="205" spans="1:14" ht="15.75">
      <c r="D205" s="31"/>
      <c r="G205" s="48"/>
      <c r="H205" s="49"/>
      <c r="I205" s="49"/>
      <c r="J205" s="49"/>
      <c r="K205" s="49"/>
      <c r="L205" s="146"/>
    </row>
    <row r="206" spans="1:14" ht="15.75">
      <c r="A206">
        <v>3421</v>
      </c>
      <c r="D206" s="32" t="s">
        <v>21</v>
      </c>
      <c r="G206" s="48"/>
      <c r="H206" s="49"/>
      <c r="I206" s="49"/>
      <c r="J206" s="49"/>
      <c r="K206" s="49"/>
      <c r="L206" s="146"/>
    </row>
    <row r="207" spans="1:14">
      <c r="D207" s="52" t="s">
        <v>143</v>
      </c>
      <c r="G207" s="48"/>
      <c r="H207" s="49"/>
      <c r="I207" s="49"/>
      <c r="J207" s="49"/>
      <c r="K207" s="49"/>
      <c r="L207" s="48" t="s">
        <v>112</v>
      </c>
      <c r="N207">
        <v>70</v>
      </c>
    </row>
    <row r="208" spans="1:14" ht="15.75">
      <c r="D208" s="31" t="s">
        <v>160</v>
      </c>
      <c r="G208" s="48"/>
      <c r="H208" s="49"/>
      <c r="I208" s="49"/>
      <c r="J208" s="49"/>
      <c r="K208" s="49"/>
      <c r="L208" s="48" t="s">
        <v>139</v>
      </c>
      <c r="M208" s="53"/>
      <c r="N208">
        <v>25</v>
      </c>
    </row>
    <row r="209" spans="1:14" ht="15.75">
      <c r="D209" s="31" t="s">
        <v>177</v>
      </c>
      <c r="G209" s="48"/>
      <c r="H209" s="49"/>
      <c r="I209" s="49"/>
      <c r="J209" s="49"/>
      <c r="K209" s="49"/>
      <c r="L209" s="48" t="s">
        <v>111</v>
      </c>
      <c r="M209" s="53"/>
      <c r="N209">
        <v>40</v>
      </c>
    </row>
    <row r="210" spans="1:14" ht="15.75">
      <c r="D210" s="31" t="s">
        <v>221</v>
      </c>
      <c r="G210" s="48"/>
      <c r="H210" s="49"/>
      <c r="I210" s="49"/>
      <c r="J210" s="49"/>
      <c r="K210" s="49"/>
      <c r="L210" s="48" t="s">
        <v>158</v>
      </c>
      <c r="M210" s="53"/>
      <c r="N210">
        <v>500</v>
      </c>
    </row>
    <row r="211" spans="1:14" ht="15.75">
      <c r="D211" s="31"/>
      <c r="G211" s="48"/>
      <c r="H211" s="49"/>
      <c r="I211" s="49"/>
      <c r="J211" s="49"/>
      <c r="K211" s="49"/>
      <c r="L211" s="48"/>
      <c r="M211" s="53"/>
    </row>
    <row r="212" spans="1:14" ht="15.75">
      <c r="D212" s="31"/>
      <c r="G212" s="48"/>
      <c r="H212" s="49"/>
      <c r="I212" s="49"/>
      <c r="J212" s="49"/>
      <c r="K212" s="49"/>
      <c r="L212" s="146"/>
    </row>
    <row r="213" spans="1:14" ht="15.75">
      <c r="A213">
        <v>3429</v>
      </c>
      <c r="D213" s="32" t="s">
        <v>3</v>
      </c>
      <c r="G213" s="48"/>
      <c r="H213" s="49"/>
      <c r="I213" s="49"/>
      <c r="J213" s="49"/>
      <c r="K213" s="49"/>
      <c r="L213" s="48"/>
    </row>
    <row r="214" spans="1:14" ht="15.75">
      <c r="D214" s="31" t="s">
        <v>74</v>
      </c>
      <c r="G214" s="48"/>
      <c r="H214" s="49"/>
      <c r="I214" s="49"/>
      <c r="J214" s="49"/>
      <c r="K214" s="49"/>
      <c r="L214" s="48" t="s">
        <v>123</v>
      </c>
      <c r="N214">
        <v>12</v>
      </c>
    </row>
    <row r="215" spans="1:14" ht="15.75">
      <c r="D215" s="31"/>
      <c r="G215" s="48"/>
      <c r="H215" s="49"/>
      <c r="I215" s="49"/>
      <c r="J215" s="49"/>
      <c r="K215" s="49"/>
      <c r="L215" s="146"/>
    </row>
    <row r="216" spans="1:14" ht="15.75">
      <c r="A216">
        <v>3613</v>
      </c>
      <c r="D216" s="32" t="s">
        <v>4</v>
      </c>
      <c r="G216" s="48"/>
      <c r="H216" s="49"/>
      <c r="I216" s="49"/>
      <c r="J216" s="49"/>
      <c r="K216" s="49"/>
      <c r="L216" s="146"/>
    </row>
    <row r="217" spans="1:14" ht="15.75">
      <c r="D217" s="31" t="s">
        <v>145</v>
      </c>
      <c r="G217" s="48"/>
      <c r="H217" s="49"/>
      <c r="I217" s="49"/>
      <c r="J217" s="50" t="s">
        <v>33</v>
      </c>
      <c r="K217" s="49"/>
      <c r="L217" s="48" t="s">
        <v>80</v>
      </c>
      <c r="N217">
        <v>5</v>
      </c>
    </row>
    <row r="218" spans="1:14" ht="15.75">
      <c r="D218" s="31"/>
      <c r="G218" s="48"/>
      <c r="H218" s="49"/>
      <c r="I218" s="49"/>
      <c r="J218" s="50"/>
      <c r="K218" s="49"/>
      <c r="L218" s="48"/>
    </row>
    <row r="219" spans="1:14" ht="15.75">
      <c r="D219" s="31"/>
      <c r="G219" s="48"/>
      <c r="H219" s="49"/>
      <c r="I219" s="49"/>
      <c r="J219" s="50" t="s">
        <v>34</v>
      </c>
      <c r="K219" s="49"/>
      <c r="L219" s="146"/>
    </row>
    <row r="220" spans="1:14" ht="12" customHeight="1">
      <c r="A220">
        <v>3631</v>
      </c>
      <c r="D220" s="32" t="s">
        <v>5</v>
      </c>
      <c r="G220" s="48"/>
      <c r="H220" s="49"/>
      <c r="I220" s="49"/>
      <c r="J220" s="49"/>
      <c r="K220" s="49"/>
      <c r="L220" s="146"/>
    </row>
    <row r="221" spans="1:14" ht="13.5" customHeight="1">
      <c r="D221" s="31" t="s">
        <v>149</v>
      </c>
      <c r="G221" s="48"/>
      <c r="H221" s="49"/>
      <c r="I221" s="49"/>
      <c r="J221" s="49"/>
      <c r="K221" s="49"/>
      <c r="L221" s="48" t="s">
        <v>182</v>
      </c>
      <c r="N221">
        <v>250</v>
      </c>
    </row>
    <row r="222" spans="1:14" ht="14.25" customHeight="1">
      <c r="D222" s="31" t="s">
        <v>144</v>
      </c>
      <c r="G222" s="48"/>
      <c r="H222" s="49"/>
      <c r="I222" s="50" t="s">
        <v>35</v>
      </c>
      <c r="J222" s="49"/>
      <c r="K222" s="49"/>
      <c r="L222" s="48" t="s">
        <v>108</v>
      </c>
      <c r="N222">
        <v>150</v>
      </c>
    </row>
    <row r="223" spans="1:14" ht="14.25" customHeight="1">
      <c r="D223" s="31" t="s">
        <v>213</v>
      </c>
      <c r="G223" s="48"/>
      <c r="H223" s="49"/>
      <c r="I223" s="50"/>
      <c r="J223" s="49"/>
      <c r="K223" s="49"/>
      <c r="L223" s="48" t="s">
        <v>112</v>
      </c>
      <c r="N223">
        <v>70</v>
      </c>
    </row>
    <row r="224" spans="1:14" ht="14.25" customHeight="1">
      <c r="D224" s="31" t="s">
        <v>226</v>
      </c>
      <c r="G224" s="48"/>
      <c r="H224" s="49"/>
      <c r="I224" s="50"/>
      <c r="J224" s="49"/>
      <c r="K224" s="49"/>
      <c r="L224" s="48" t="s">
        <v>182</v>
      </c>
      <c r="N224">
        <v>250</v>
      </c>
    </row>
    <row r="225" spans="1:14" ht="14.25" customHeight="1">
      <c r="D225" s="31"/>
      <c r="G225" s="48"/>
      <c r="H225" s="49"/>
      <c r="I225" s="50"/>
      <c r="J225" s="49"/>
      <c r="K225" s="49"/>
      <c r="L225" s="48"/>
    </row>
    <row r="226" spans="1:14" ht="14.25" customHeight="1">
      <c r="D226" s="31"/>
      <c r="G226" s="48"/>
      <c r="H226" s="49"/>
      <c r="I226" s="50"/>
      <c r="J226" s="49"/>
      <c r="K226" s="49"/>
      <c r="L226" s="146"/>
    </row>
    <row r="227" spans="1:14" ht="14.25" customHeight="1">
      <c r="A227">
        <v>3632</v>
      </c>
      <c r="D227" s="32" t="s">
        <v>6</v>
      </c>
      <c r="G227" s="48"/>
      <c r="H227" s="49"/>
      <c r="I227" s="49"/>
      <c r="J227" s="49"/>
      <c r="K227" s="49"/>
      <c r="L227" s="146"/>
    </row>
    <row r="228" spans="1:14" ht="13.5" customHeight="1">
      <c r="D228" s="31" t="s">
        <v>168</v>
      </c>
      <c r="G228" s="48"/>
      <c r="H228" s="49"/>
      <c r="I228" s="49"/>
      <c r="J228" s="49"/>
      <c r="K228" s="49"/>
      <c r="L228" s="48" t="s">
        <v>108</v>
      </c>
      <c r="N228">
        <v>150</v>
      </c>
    </row>
    <row r="229" spans="1:14" ht="13.5" customHeight="1">
      <c r="D229" s="31"/>
      <c r="G229" s="48"/>
      <c r="H229" s="49"/>
      <c r="I229" s="49"/>
      <c r="J229" s="49"/>
      <c r="K229" s="49"/>
      <c r="L229" s="48"/>
    </row>
    <row r="230" spans="1:14" ht="13.5" customHeight="1">
      <c r="D230" s="31"/>
      <c r="G230" s="48"/>
      <c r="H230" s="49"/>
      <c r="I230" s="49"/>
      <c r="J230" s="49"/>
      <c r="K230" s="49"/>
      <c r="L230" s="146"/>
    </row>
    <row r="231" spans="1:14" ht="13.5" customHeight="1">
      <c r="D231" s="52"/>
      <c r="G231" s="48"/>
      <c r="H231" s="49"/>
      <c r="I231" s="49"/>
      <c r="J231" s="49"/>
      <c r="K231" s="49"/>
      <c r="L231" s="146"/>
    </row>
    <row r="232" spans="1:14" ht="15.75" customHeight="1">
      <c r="A232">
        <v>3639</v>
      </c>
      <c r="D232" s="32" t="s">
        <v>75</v>
      </c>
      <c r="E232" s="31"/>
      <c r="G232" s="48"/>
      <c r="H232" s="49"/>
      <c r="I232" s="49"/>
      <c r="J232" s="49"/>
      <c r="K232" s="49"/>
      <c r="L232" s="146"/>
    </row>
    <row r="233" spans="1:14" ht="15.75" customHeight="1">
      <c r="D233" s="31" t="s">
        <v>76</v>
      </c>
      <c r="E233" s="31"/>
      <c r="G233" s="48"/>
      <c r="H233" s="49"/>
      <c r="I233" s="49"/>
      <c r="J233" s="49"/>
      <c r="K233" s="49"/>
      <c r="L233" s="48" t="s">
        <v>182</v>
      </c>
      <c r="N233">
        <v>250</v>
      </c>
    </row>
    <row r="234" spans="1:14" ht="16.5" customHeight="1">
      <c r="D234" s="31" t="s">
        <v>156</v>
      </c>
      <c r="G234" s="48"/>
      <c r="H234" s="49"/>
      <c r="I234" s="49"/>
      <c r="J234" s="49"/>
      <c r="K234" s="49"/>
      <c r="L234" s="150" t="s">
        <v>62</v>
      </c>
      <c r="N234">
        <v>100</v>
      </c>
    </row>
    <row r="235" spans="1:14" ht="16.5" customHeight="1">
      <c r="D235" s="31" t="s">
        <v>157</v>
      </c>
      <c r="G235" s="48"/>
      <c r="H235" s="49"/>
      <c r="I235" s="49"/>
      <c r="J235" s="49"/>
      <c r="K235" s="49"/>
      <c r="L235" s="164" t="s">
        <v>82</v>
      </c>
      <c r="N235">
        <v>50</v>
      </c>
    </row>
    <row r="236" spans="1:14" ht="15" customHeight="1">
      <c r="D236" s="31" t="s">
        <v>245</v>
      </c>
      <c r="G236" s="48"/>
      <c r="H236" s="49"/>
      <c r="I236" s="49"/>
      <c r="J236" s="49"/>
      <c r="K236" s="49"/>
      <c r="L236" s="164" t="s">
        <v>246</v>
      </c>
      <c r="N236">
        <v>1300</v>
      </c>
    </row>
    <row r="237" spans="1:14" ht="16.5" customHeight="1">
      <c r="D237" s="31"/>
      <c r="G237" s="48"/>
      <c r="H237" s="49"/>
      <c r="I237" s="49"/>
      <c r="J237" s="49"/>
      <c r="K237" s="49"/>
      <c r="L237" s="164"/>
    </row>
    <row r="238" spans="1:14" ht="13.15" customHeight="1">
      <c r="D238" s="31"/>
      <c r="G238" s="48"/>
      <c r="H238" s="49"/>
      <c r="I238" s="49"/>
      <c r="J238" s="49"/>
      <c r="K238" s="49"/>
      <c r="L238" s="146"/>
    </row>
    <row r="239" spans="1:14" ht="14.45" customHeight="1">
      <c r="A239">
        <v>3721</v>
      </c>
      <c r="D239" s="32" t="s">
        <v>7</v>
      </c>
      <c r="G239" s="48"/>
      <c r="H239" s="49"/>
      <c r="I239" s="49"/>
      <c r="J239" s="49"/>
      <c r="K239" s="49"/>
      <c r="L239" s="146"/>
    </row>
    <row r="240" spans="1:14" ht="15" customHeight="1">
      <c r="D240" s="31" t="s">
        <v>77</v>
      </c>
      <c r="G240" s="48"/>
      <c r="H240" s="49"/>
      <c r="I240" s="49"/>
      <c r="J240" s="49"/>
      <c r="K240" s="49"/>
      <c r="L240" s="48" t="s">
        <v>104</v>
      </c>
      <c r="N240">
        <v>15</v>
      </c>
    </row>
    <row r="241" spans="1:14" ht="15.75">
      <c r="D241" s="31"/>
      <c r="G241" s="48"/>
      <c r="H241" s="49"/>
      <c r="I241" s="49"/>
      <c r="J241" s="49"/>
      <c r="K241" s="49"/>
      <c r="L241" s="146"/>
    </row>
    <row r="242" spans="1:14" ht="15.75">
      <c r="A242">
        <v>3722</v>
      </c>
      <c r="D242" s="32" t="s">
        <v>8</v>
      </c>
      <c r="F242" s="31" t="s">
        <v>78</v>
      </c>
      <c r="G242" s="48"/>
      <c r="H242" s="49"/>
      <c r="I242" s="49"/>
      <c r="J242" s="49"/>
      <c r="K242" s="49"/>
      <c r="L242" s="146"/>
    </row>
    <row r="243" spans="1:14" ht="15.75">
      <c r="D243" s="31" t="s">
        <v>211</v>
      </c>
      <c r="F243" s="31"/>
      <c r="G243" s="48"/>
      <c r="H243" s="49"/>
      <c r="I243" s="49"/>
      <c r="J243" s="49"/>
      <c r="K243" s="49"/>
      <c r="L243" s="48" t="s">
        <v>212</v>
      </c>
      <c r="N243">
        <v>450</v>
      </c>
    </row>
    <row r="244" spans="1:14" ht="14.25" customHeight="1">
      <c r="D244" s="31" t="s">
        <v>197</v>
      </c>
      <c r="G244" s="48"/>
      <c r="H244" s="49"/>
      <c r="I244" s="49"/>
      <c r="J244" s="49"/>
      <c r="K244" s="49"/>
      <c r="L244" s="48" t="s">
        <v>64</v>
      </c>
      <c r="N244">
        <v>200</v>
      </c>
    </row>
    <row r="245" spans="1:14" ht="14.25" customHeight="1">
      <c r="D245" s="31" t="s">
        <v>169</v>
      </c>
      <c r="G245" s="48"/>
      <c r="H245" s="49"/>
      <c r="I245" s="49"/>
      <c r="J245" s="49"/>
      <c r="K245" s="49"/>
      <c r="L245" s="48" t="s">
        <v>192</v>
      </c>
      <c r="N245">
        <v>880</v>
      </c>
    </row>
    <row r="246" spans="1:14" ht="14.25" customHeight="1">
      <c r="D246" s="31" t="s">
        <v>170</v>
      </c>
      <c r="G246" s="48"/>
      <c r="H246" s="49"/>
      <c r="I246" s="49"/>
      <c r="J246" s="49"/>
      <c r="K246" s="49"/>
      <c r="L246" s="48" t="s">
        <v>142</v>
      </c>
      <c r="N246">
        <v>300</v>
      </c>
    </row>
    <row r="247" spans="1:14" ht="16.5" customHeight="1">
      <c r="D247" s="31" t="s">
        <v>79</v>
      </c>
      <c r="G247" s="48"/>
      <c r="H247" s="49"/>
      <c r="I247" s="49"/>
      <c r="J247" s="49"/>
      <c r="K247" s="49"/>
      <c r="L247" s="48" t="s">
        <v>80</v>
      </c>
      <c r="N247">
        <v>5</v>
      </c>
    </row>
    <row r="248" spans="1:14" ht="16.5" customHeight="1">
      <c r="D248" s="31"/>
      <c r="G248" s="48"/>
      <c r="H248" s="49"/>
      <c r="I248" s="49"/>
      <c r="J248" s="49"/>
      <c r="K248" s="49"/>
      <c r="L248" s="48"/>
    </row>
    <row r="249" spans="1:14" ht="16.5" customHeight="1">
      <c r="D249" s="31"/>
      <c r="G249" s="48"/>
      <c r="H249" s="49"/>
      <c r="I249" s="49"/>
      <c r="J249" s="49"/>
      <c r="K249" s="49"/>
      <c r="L249" s="48"/>
    </row>
    <row r="250" spans="1:14" ht="16.5" customHeight="1">
      <c r="A250">
        <v>3725</v>
      </c>
      <c r="D250" s="32" t="s">
        <v>183</v>
      </c>
      <c r="G250" s="48"/>
      <c r="H250" s="49"/>
      <c r="I250" s="49"/>
      <c r="J250" s="49"/>
      <c r="K250" s="49"/>
      <c r="L250" s="48"/>
    </row>
    <row r="251" spans="1:14" ht="16.5" customHeight="1">
      <c r="D251" s="31" t="s">
        <v>208</v>
      </c>
      <c r="G251" s="48"/>
      <c r="H251" s="49"/>
      <c r="I251" s="49"/>
      <c r="J251" s="49"/>
      <c r="K251" s="49"/>
      <c r="L251" s="48" t="s">
        <v>158</v>
      </c>
      <c r="N251">
        <v>500</v>
      </c>
    </row>
    <row r="252" spans="1:14" ht="16.5" customHeight="1">
      <c r="D252" s="31" t="s">
        <v>209</v>
      </c>
      <c r="G252" s="48"/>
      <c r="H252" s="49"/>
      <c r="I252" s="49"/>
      <c r="J252" s="49"/>
      <c r="K252" s="49"/>
      <c r="L252" s="48" t="s">
        <v>61</v>
      </c>
      <c r="N252">
        <v>80</v>
      </c>
    </row>
    <row r="253" spans="1:14" ht="16.5" customHeight="1">
      <c r="D253" s="31" t="s">
        <v>198</v>
      </c>
      <c r="G253" s="48"/>
      <c r="H253" s="49"/>
      <c r="I253" s="49"/>
      <c r="J253" s="49"/>
      <c r="K253" s="49"/>
      <c r="L253" s="48" t="s">
        <v>64</v>
      </c>
      <c r="N253">
        <v>200</v>
      </c>
    </row>
    <row r="254" spans="1:14" ht="16.5" customHeight="1">
      <c r="D254" s="31"/>
      <c r="G254" s="48"/>
      <c r="H254" s="49"/>
      <c r="I254" s="49"/>
      <c r="J254" s="49"/>
      <c r="K254" s="49"/>
      <c r="L254" s="48"/>
    </row>
    <row r="255" spans="1:14" ht="16.5" customHeight="1">
      <c r="D255" s="31"/>
      <c r="G255" s="48"/>
      <c r="H255" s="49"/>
      <c r="I255" s="49"/>
      <c r="J255" s="49"/>
      <c r="K255" s="49"/>
      <c r="L255" s="48"/>
    </row>
    <row r="256" spans="1:14" ht="16.5" customHeight="1">
      <c r="D256" s="31"/>
      <c r="G256" s="48"/>
      <c r="H256" s="49"/>
      <c r="I256" s="49"/>
      <c r="J256" s="50"/>
      <c r="K256" s="49"/>
      <c r="L256" s="146"/>
    </row>
    <row r="257" spans="1:14" ht="13.5" customHeight="1">
      <c r="A257">
        <v>3745</v>
      </c>
      <c r="D257" s="32" t="s">
        <v>9</v>
      </c>
      <c r="G257" s="48"/>
      <c r="H257" s="49"/>
      <c r="I257" s="49"/>
      <c r="J257" s="50"/>
      <c r="K257" s="49"/>
      <c r="L257" s="146"/>
    </row>
    <row r="258" spans="1:14" ht="15.75">
      <c r="D258" s="31" t="s">
        <v>81</v>
      </c>
      <c r="G258" s="48"/>
      <c r="H258" s="50"/>
      <c r="I258" s="49"/>
      <c r="J258" s="49"/>
      <c r="K258" s="49"/>
      <c r="L258" s="48" t="s">
        <v>158</v>
      </c>
      <c r="N258">
        <v>500</v>
      </c>
    </row>
    <row r="259" spans="1:14" ht="15.75" customHeight="1">
      <c r="D259" s="31" t="s">
        <v>171</v>
      </c>
      <c r="G259" s="48"/>
      <c r="H259" s="50"/>
      <c r="I259" s="49"/>
      <c r="J259" s="49"/>
      <c r="K259" s="49"/>
      <c r="L259" s="48" t="s">
        <v>59</v>
      </c>
      <c r="N259">
        <v>30</v>
      </c>
    </row>
    <row r="260" spans="1:14" ht="15.75">
      <c r="D260" s="31" t="s">
        <v>172</v>
      </c>
      <c r="G260" s="48"/>
      <c r="H260" s="50"/>
      <c r="I260" s="49"/>
      <c r="J260" s="49"/>
      <c r="K260" s="49"/>
      <c r="L260" s="48" t="s">
        <v>62</v>
      </c>
      <c r="N260">
        <v>100</v>
      </c>
    </row>
    <row r="261" spans="1:14" ht="15.75">
      <c r="D261" s="31" t="s">
        <v>83</v>
      </c>
      <c r="G261" s="48"/>
      <c r="H261" s="50"/>
      <c r="I261" s="49"/>
      <c r="J261" s="49"/>
      <c r="K261" s="49"/>
      <c r="L261" s="48" t="s">
        <v>84</v>
      </c>
      <c r="N261">
        <v>65</v>
      </c>
    </row>
    <row r="262" spans="1:14" ht="15.75">
      <c r="D262" s="31" t="s">
        <v>214</v>
      </c>
      <c r="G262" s="48"/>
      <c r="H262" s="50"/>
      <c r="I262" s="49"/>
      <c r="J262" s="49"/>
      <c r="K262" s="49"/>
      <c r="L262" s="48" t="s">
        <v>215</v>
      </c>
      <c r="N262">
        <v>800</v>
      </c>
    </row>
    <row r="263" spans="1:14" ht="15.75">
      <c r="D263" s="167" t="s">
        <v>218</v>
      </c>
      <c r="G263" s="48"/>
      <c r="H263" s="50"/>
      <c r="I263" s="49"/>
      <c r="J263" s="49"/>
      <c r="K263" s="49"/>
      <c r="L263" s="48" t="s">
        <v>219</v>
      </c>
      <c r="N263">
        <v>290</v>
      </c>
    </row>
    <row r="264" spans="1:14" ht="15.75">
      <c r="D264" s="31" t="s">
        <v>173</v>
      </c>
      <c r="G264" s="48"/>
      <c r="H264" s="50"/>
      <c r="I264" s="49"/>
      <c r="J264" s="49"/>
      <c r="K264" s="49"/>
      <c r="L264" s="48" t="s">
        <v>62</v>
      </c>
      <c r="N264">
        <v>100</v>
      </c>
    </row>
    <row r="265" spans="1:14" ht="15.75">
      <c r="D265" s="31" t="s">
        <v>247</v>
      </c>
      <c r="G265" s="48"/>
      <c r="H265" s="50"/>
      <c r="I265" s="49"/>
      <c r="J265" s="49"/>
      <c r="K265" s="49"/>
      <c r="L265" s="48" t="s">
        <v>61</v>
      </c>
      <c r="N265">
        <v>80</v>
      </c>
    </row>
    <row r="266" spans="1:14" ht="15.75">
      <c r="D266" s="31" t="s">
        <v>248</v>
      </c>
      <c r="G266" s="48"/>
      <c r="H266" s="50"/>
      <c r="I266" s="49"/>
      <c r="J266" s="49"/>
      <c r="K266" s="49"/>
      <c r="L266" s="48"/>
    </row>
    <row r="267" spans="1:14" ht="15.75">
      <c r="D267" s="31"/>
      <c r="G267" s="48"/>
      <c r="H267" s="50"/>
      <c r="I267" s="49"/>
      <c r="J267" s="49"/>
      <c r="K267" s="49"/>
      <c r="L267" s="146"/>
    </row>
    <row r="268" spans="1:14" ht="13.5" customHeight="1">
      <c r="A268">
        <v>4359</v>
      </c>
      <c r="D268" s="32" t="s">
        <v>152</v>
      </c>
      <c r="G268" s="48"/>
      <c r="H268" s="50"/>
      <c r="I268" s="49"/>
      <c r="J268" s="49"/>
      <c r="K268" s="49"/>
      <c r="L268" s="146"/>
    </row>
    <row r="269" spans="1:14" ht="15.75">
      <c r="D269" s="31" t="s">
        <v>153</v>
      </c>
      <c r="G269" s="48"/>
      <c r="H269" s="49"/>
      <c r="I269" s="49"/>
      <c r="J269" s="49"/>
      <c r="K269" s="49"/>
      <c r="L269" s="48" t="s">
        <v>66</v>
      </c>
      <c r="N269">
        <v>20</v>
      </c>
    </row>
    <row r="270" spans="1:14" ht="15.75">
      <c r="D270" s="31"/>
      <c r="G270" s="48"/>
      <c r="H270" s="49"/>
      <c r="I270" s="49"/>
      <c r="J270" s="49"/>
      <c r="K270" s="49"/>
      <c r="L270" s="48"/>
    </row>
    <row r="271" spans="1:14" ht="15.75">
      <c r="D271" s="31"/>
      <c r="G271" s="48"/>
      <c r="H271" s="49"/>
      <c r="I271" s="49"/>
      <c r="J271" s="49"/>
      <c r="K271" s="49"/>
      <c r="L271" s="146"/>
    </row>
    <row r="272" spans="1:14" ht="12.6" customHeight="1">
      <c r="A272">
        <v>4379</v>
      </c>
      <c r="D272" s="32" t="s">
        <v>107</v>
      </c>
      <c r="G272" s="48"/>
      <c r="H272" s="49"/>
      <c r="I272" s="49"/>
      <c r="J272" s="49"/>
      <c r="K272" s="49"/>
      <c r="L272" s="146"/>
    </row>
    <row r="273" spans="1:14" ht="17.25" customHeight="1">
      <c r="D273" s="31" t="s">
        <v>122</v>
      </c>
      <c r="G273" s="48"/>
      <c r="H273" s="49"/>
      <c r="I273" s="50" t="s">
        <v>36</v>
      </c>
      <c r="J273" s="49"/>
      <c r="K273" s="49"/>
      <c r="L273" s="48" t="s">
        <v>112</v>
      </c>
      <c r="N273">
        <v>70</v>
      </c>
    </row>
    <row r="274" spans="1:14" ht="17.25" customHeight="1">
      <c r="D274" s="31"/>
      <c r="G274" s="48"/>
      <c r="H274" s="49"/>
      <c r="I274" s="50"/>
      <c r="J274" s="49"/>
      <c r="K274" s="49"/>
      <c r="L274" s="48"/>
    </row>
    <row r="275" spans="1:14" ht="17.25" customHeight="1">
      <c r="D275" s="31"/>
      <c r="G275" s="48"/>
      <c r="H275" s="49"/>
      <c r="I275" s="50"/>
      <c r="J275" s="49"/>
      <c r="K275" s="49"/>
      <c r="L275" s="48"/>
    </row>
    <row r="276" spans="1:14" ht="17.25" customHeight="1">
      <c r="A276">
        <v>5213</v>
      </c>
      <c r="D276" s="32" t="s">
        <v>229</v>
      </c>
      <c r="G276" s="48"/>
      <c r="H276" s="49"/>
      <c r="I276" s="50"/>
      <c r="J276" s="49"/>
      <c r="K276" s="49"/>
      <c r="L276" s="48"/>
    </row>
    <row r="277" spans="1:14" ht="17.25" customHeight="1">
      <c r="D277" s="31" t="s">
        <v>242</v>
      </c>
      <c r="G277" s="48"/>
      <c r="H277" s="49"/>
      <c r="I277" s="50"/>
      <c r="J277" s="49"/>
      <c r="K277" s="49"/>
      <c r="L277" s="48" t="s">
        <v>241</v>
      </c>
      <c r="N277">
        <v>900</v>
      </c>
    </row>
    <row r="278" spans="1:14" ht="17.25" customHeight="1">
      <c r="D278" s="31" t="s">
        <v>243</v>
      </c>
      <c r="G278" s="48"/>
      <c r="H278" s="49"/>
      <c r="I278" s="50"/>
      <c r="J278" s="49"/>
      <c r="K278" s="49"/>
      <c r="L278" s="48"/>
    </row>
    <row r="279" spans="1:14" ht="17.25" customHeight="1">
      <c r="D279" s="31" t="s">
        <v>244</v>
      </c>
      <c r="G279" s="48"/>
      <c r="H279" s="49"/>
      <c r="I279" s="50"/>
      <c r="J279" s="49"/>
      <c r="K279" s="49"/>
      <c r="L279" s="48"/>
    </row>
    <row r="280" spans="1:14" ht="17.25" customHeight="1">
      <c r="D280" s="31"/>
      <c r="G280" s="48"/>
      <c r="H280" s="49"/>
      <c r="I280" s="50"/>
      <c r="J280" s="49"/>
      <c r="K280" s="49"/>
      <c r="L280" s="48"/>
    </row>
    <row r="281" spans="1:14" ht="12.6" customHeight="1">
      <c r="D281" s="31"/>
      <c r="G281" s="48"/>
      <c r="H281" s="49"/>
      <c r="I281" s="50"/>
      <c r="J281" s="49"/>
      <c r="K281" s="49"/>
      <c r="L281" s="146"/>
    </row>
    <row r="282" spans="1:14" ht="12.6" customHeight="1">
      <c r="A282">
        <v>5512</v>
      </c>
      <c r="D282" s="32" t="s">
        <v>85</v>
      </c>
      <c r="G282" s="48"/>
      <c r="H282" s="49"/>
      <c r="I282" s="49"/>
      <c r="J282" s="49"/>
      <c r="K282" s="49"/>
      <c r="L282" s="146"/>
    </row>
    <row r="283" spans="1:14" ht="13.5" customHeight="1">
      <c r="D283" s="31" t="s">
        <v>174</v>
      </c>
      <c r="G283" s="48"/>
      <c r="H283" s="49"/>
      <c r="I283" s="49"/>
      <c r="J283" s="49"/>
      <c r="K283" s="49"/>
      <c r="L283" s="48" t="s">
        <v>228</v>
      </c>
      <c r="N283">
        <v>345</v>
      </c>
    </row>
    <row r="284" spans="1:14" ht="13.5" customHeight="1">
      <c r="D284" s="31"/>
      <c r="G284" s="48"/>
      <c r="H284" s="49"/>
      <c r="I284" s="49"/>
      <c r="J284" s="49"/>
      <c r="K284" s="49"/>
      <c r="L284" s="168"/>
    </row>
    <row r="285" spans="1:14" ht="13.5" customHeight="1">
      <c r="D285" s="31"/>
      <c r="G285" s="48"/>
      <c r="H285" s="49"/>
      <c r="I285" s="49"/>
      <c r="J285" s="49"/>
      <c r="K285" s="49"/>
      <c r="L285" s="168"/>
    </row>
    <row r="286" spans="1:14" ht="12" customHeight="1">
      <c r="D286" s="32" t="s">
        <v>13</v>
      </c>
      <c r="F286" s="31"/>
      <c r="G286" s="48"/>
      <c r="H286" s="49"/>
      <c r="I286" s="49"/>
      <c r="J286" s="49"/>
      <c r="K286" s="49"/>
      <c r="L286" s="146"/>
    </row>
    <row r="287" spans="1:14" ht="12" customHeight="1">
      <c r="A287">
        <v>6112</v>
      </c>
      <c r="D287" s="31" t="s">
        <v>86</v>
      </c>
      <c r="G287" s="48"/>
      <c r="H287" s="49"/>
      <c r="I287" s="49"/>
      <c r="J287" s="49"/>
      <c r="K287" s="49"/>
      <c r="L287" s="48" t="s">
        <v>230</v>
      </c>
      <c r="N287">
        <v>1400</v>
      </c>
    </row>
    <row r="288" spans="1:14" ht="14.25" customHeight="1">
      <c r="D288" s="52" t="s">
        <v>175</v>
      </c>
      <c r="G288" s="48"/>
      <c r="H288" s="49"/>
      <c r="I288" s="49"/>
      <c r="J288" s="49"/>
      <c r="K288" s="49"/>
      <c r="L288" s="146"/>
    </row>
    <row r="289" spans="1:14" ht="14.25" customHeight="1">
      <c r="D289" s="52"/>
      <c r="G289" s="48"/>
      <c r="H289" s="49"/>
      <c r="I289" s="49"/>
      <c r="J289" s="49"/>
      <c r="K289" s="49"/>
      <c r="L289" s="146"/>
    </row>
    <row r="290" spans="1:14" ht="17.25" customHeight="1">
      <c r="D290" s="31"/>
      <c r="G290" s="48"/>
      <c r="H290" s="49"/>
      <c r="I290" s="49"/>
      <c r="J290" s="49"/>
      <c r="K290" s="49"/>
      <c r="L290" s="146"/>
    </row>
    <row r="291" spans="1:14" ht="17.25" customHeight="1">
      <c r="A291">
        <v>6171</v>
      </c>
      <c r="D291" s="32" t="s">
        <v>14</v>
      </c>
      <c r="E291" s="31"/>
      <c r="G291" s="48"/>
      <c r="H291" s="49"/>
      <c r="I291" s="49"/>
      <c r="J291" s="49"/>
      <c r="K291" s="49"/>
      <c r="L291" s="146"/>
    </row>
    <row r="292" spans="1:14" ht="15" customHeight="1">
      <c r="D292" s="31" t="s">
        <v>163</v>
      </c>
      <c r="E292" s="31"/>
      <c r="G292" s="48"/>
      <c r="H292" s="49"/>
      <c r="I292" s="49"/>
      <c r="J292" s="49"/>
      <c r="K292" s="49"/>
      <c r="L292" s="48" t="s">
        <v>189</v>
      </c>
      <c r="N292">
        <v>1600</v>
      </c>
    </row>
    <row r="293" spans="1:14" ht="13.5" customHeight="1">
      <c r="D293" s="31" t="s">
        <v>87</v>
      </c>
      <c r="E293" s="31"/>
      <c r="G293" s="48"/>
      <c r="H293" s="49"/>
      <c r="I293" s="49"/>
      <c r="J293" s="49"/>
      <c r="K293" s="49"/>
      <c r="L293" s="48" t="s">
        <v>191</v>
      </c>
      <c r="N293">
        <v>416</v>
      </c>
    </row>
    <row r="294" spans="1:14" ht="15.75" customHeight="1">
      <c r="D294" s="31" t="s">
        <v>88</v>
      </c>
      <c r="E294" s="31" t="s">
        <v>90</v>
      </c>
      <c r="G294" s="48"/>
      <c r="H294" s="49"/>
      <c r="I294" s="49"/>
      <c r="J294" s="49"/>
      <c r="K294" s="49"/>
      <c r="L294" s="48" t="s">
        <v>190</v>
      </c>
      <c r="N294">
        <v>144</v>
      </c>
    </row>
    <row r="295" spans="1:14" ht="11.65" customHeight="1">
      <c r="D295" s="31" t="s">
        <v>176</v>
      </c>
      <c r="E295" s="31" t="s">
        <v>91</v>
      </c>
      <c r="G295" s="48"/>
      <c r="H295" s="49"/>
      <c r="I295" s="49"/>
      <c r="J295" s="49"/>
      <c r="K295" s="49"/>
      <c r="L295" s="48" t="s">
        <v>111</v>
      </c>
      <c r="N295">
        <v>40</v>
      </c>
    </row>
    <row r="296" spans="1:14" ht="13.5" customHeight="1">
      <c r="B296" s="51"/>
      <c r="C296" s="51"/>
      <c r="D296" s="31" t="s">
        <v>89</v>
      </c>
      <c r="F296" s="31" t="s">
        <v>92</v>
      </c>
      <c r="G296" s="48"/>
      <c r="H296" s="49"/>
      <c r="I296" s="49"/>
      <c r="J296" s="49"/>
      <c r="K296" s="49"/>
      <c r="L296" s="48" t="s">
        <v>184</v>
      </c>
      <c r="N296">
        <v>14</v>
      </c>
    </row>
    <row r="297" spans="1:14" ht="12.6" customHeight="1">
      <c r="D297" s="31" t="s">
        <v>131</v>
      </c>
      <c r="E297" s="31" t="s">
        <v>93</v>
      </c>
      <c r="G297" s="48"/>
      <c r="H297" s="49"/>
      <c r="I297" s="49"/>
      <c r="J297" s="49"/>
      <c r="K297" s="50" t="s">
        <v>37</v>
      </c>
      <c r="L297" s="48" t="s">
        <v>60</v>
      </c>
      <c r="N297">
        <v>10</v>
      </c>
    </row>
    <row r="298" spans="1:14" ht="14.25" customHeight="1">
      <c r="D298" s="31" t="s">
        <v>161</v>
      </c>
      <c r="G298" s="48"/>
      <c r="H298" s="49"/>
      <c r="I298" s="49"/>
      <c r="J298" s="49"/>
      <c r="K298" s="50" t="s">
        <v>38</v>
      </c>
      <c r="L298" s="48" t="s">
        <v>111</v>
      </c>
      <c r="N298">
        <v>40</v>
      </c>
    </row>
    <row r="299" spans="1:14" ht="14.25" customHeight="1">
      <c r="D299" s="31" t="s">
        <v>132</v>
      </c>
      <c r="G299" s="48"/>
      <c r="H299" s="49"/>
      <c r="I299" s="50" t="s">
        <v>39</v>
      </c>
      <c r="J299" s="49"/>
      <c r="K299" s="49"/>
      <c r="L299" s="48" t="s">
        <v>61</v>
      </c>
      <c r="N299">
        <v>80</v>
      </c>
    </row>
    <row r="300" spans="1:14" ht="14.25" customHeight="1">
      <c r="D300" s="31" t="s">
        <v>94</v>
      </c>
      <c r="G300" s="48"/>
      <c r="H300" s="49"/>
      <c r="I300" s="50"/>
      <c r="J300" s="49"/>
      <c r="K300" s="49"/>
      <c r="L300" s="48" t="s">
        <v>80</v>
      </c>
      <c r="N300">
        <v>5</v>
      </c>
    </row>
    <row r="301" spans="1:14" ht="14.25" customHeight="1">
      <c r="D301" s="31" t="s">
        <v>95</v>
      </c>
      <c r="G301" s="48"/>
      <c r="H301" s="49"/>
      <c r="I301" s="49"/>
      <c r="J301" s="50" t="s">
        <v>40</v>
      </c>
      <c r="K301" s="49"/>
      <c r="L301" s="48" t="s">
        <v>108</v>
      </c>
      <c r="N301">
        <v>150</v>
      </c>
    </row>
    <row r="302" spans="1:14" ht="14.25" customHeight="1">
      <c r="D302" s="31" t="s">
        <v>96</v>
      </c>
      <c r="G302" s="48"/>
      <c r="H302" s="50" t="s">
        <v>41</v>
      </c>
      <c r="I302" s="49"/>
      <c r="J302" s="49"/>
      <c r="K302" s="49"/>
      <c r="L302" s="48" t="s">
        <v>111</v>
      </c>
      <c r="N302">
        <v>40</v>
      </c>
    </row>
    <row r="303" spans="1:14" ht="14.25" customHeight="1">
      <c r="D303" s="31" t="s">
        <v>97</v>
      </c>
      <c r="G303" s="48"/>
      <c r="H303" s="50" t="s">
        <v>42</v>
      </c>
      <c r="I303" s="49"/>
      <c r="J303" s="49"/>
      <c r="K303" s="49"/>
      <c r="L303" s="48" t="s">
        <v>139</v>
      </c>
      <c r="N303">
        <v>25</v>
      </c>
    </row>
    <row r="304" spans="1:14" ht="14.25" customHeight="1">
      <c r="D304" s="31" t="s">
        <v>98</v>
      </c>
      <c r="G304" s="48"/>
      <c r="H304" s="49"/>
      <c r="I304" s="50" t="s">
        <v>43</v>
      </c>
      <c r="J304" s="49"/>
      <c r="K304" s="49"/>
      <c r="L304" s="48" t="s">
        <v>80</v>
      </c>
      <c r="N304">
        <v>5</v>
      </c>
    </row>
    <row r="305" spans="1:14" ht="14.25" customHeight="1">
      <c r="D305" s="31" t="s">
        <v>115</v>
      </c>
      <c r="G305" s="48"/>
      <c r="H305" s="49"/>
      <c r="I305" s="49"/>
      <c r="J305" s="49"/>
      <c r="K305" s="49"/>
      <c r="L305" s="48" t="s">
        <v>133</v>
      </c>
      <c r="N305">
        <v>60</v>
      </c>
    </row>
    <row r="306" spans="1:14" ht="15" customHeight="1">
      <c r="D306" s="31" t="s">
        <v>116</v>
      </c>
      <c r="G306" s="48"/>
      <c r="H306" s="49"/>
      <c r="I306" s="49"/>
      <c r="J306" s="50" t="s">
        <v>43</v>
      </c>
      <c r="K306" s="49"/>
      <c r="L306" s="48" t="s">
        <v>60</v>
      </c>
      <c r="N306">
        <v>10</v>
      </c>
    </row>
    <row r="307" spans="1:14" ht="14.25" customHeight="1">
      <c r="D307" s="31" t="s">
        <v>99</v>
      </c>
      <c r="G307" s="48"/>
      <c r="H307" s="49"/>
      <c r="I307" s="49"/>
      <c r="J307" s="50"/>
      <c r="K307" s="49"/>
      <c r="L307" s="48" t="s">
        <v>104</v>
      </c>
      <c r="N307">
        <v>15</v>
      </c>
    </row>
    <row r="308" spans="1:14" ht="15" customHeight="1">
      <c r="D308" s="31" t="s">
        <v>135</v>
      </c>
      <c r="G308" s="48"/>
      <c r="H308" s="49"/>
      <c r="I308" s="49"/>
      <c r="J308" s="50" t="s">
        <v>44</v>
      </c>
      <c r="K308" s="49"/>
      <c r="L308" s="48" t="s">
        <v>64</v>
      </c>
      <c r="N308">
        <v>200</v>
      </c>
    </row>
    <row r="309" spans="1:14" ht="15" customHeight="1">
      <c r="D309" s="31" t="s">
        <v>222</v>
      </c>
      <c r="G309" s="48"/>
      <c r="H309" s="49"/>
      <c r="I309" s="49"/>
      <c r="J309" s="50"/>
      <c r="K309" s="49"/>
      <c r="L309" s="48" t="s">
        <v>66</v>
      </c>
      <c r="N309">
        <v>20</v>
      </c>
    </row>
    <row r="310" spans="1:14" ht="14.25" customHeight="1">
      <c r="D310" s="31" t="s">
        <v>100</v>
      </c>
      <c r="G310" s="48"/>
      <c r="H310" s="49"/>
      <c r="I310" s="49"/>
      <c r="J310" s="50"/>
      <c r="K310" s="49"/>
      <c r="L310" s="48" t="s">
        <v>134</v>
      </c>
      <c r="N310">
        <v>2</v>
      </c>
    </row>
    <row r="311" spans="1:14" ht="14.25" customHeight="1">
      <c r="D311" s="31" t="s">
        <v>101</v>
      </c>
      <c r="G311" s="48"/>
      <c r="H311" s="49"/>
      <c r="I311" s="49"/>
      <c r="J311" s="50"/>
      <c r="K311" s="49"/>
      <c r="L311" s="48" t="s">
        <v>60</v>
      </c>
      <c r="N311">
        <v>10</v>
      </c>
    </row>
    <row r="312" spans="1:14" ht="14.25" customHeight="1">
      <c r="D312" s="31" t="s">
        <v>124</v>
      </c>
      <c r="G312" s="48"/>
      <c r="H312" s="49"/>
      <c r="I312" s="49"/>
      <c r="J312" s="50"/>
      <c r="K312" s="49"/>
      <c r="L312" s="48" t="s">
        <v>66</v>
      </c>
      <c r="N312">
        <v>20</v>
      </c>
    </row>
    <row r="313" spans="1:14" ht="14.25" customHeight="1">
      <c r="D313" s="31" t="s">
        <v>102</v>
      </c>
      <c r="G313" s="48"/>
      <c r="H313" s="50"/>
      <c r="I313" s="49"/>
      <c r="J313" s="49"/>
      <c r="K313" s="49"/>
      <c r="L313" s="48" t="s">
        <v>80</v>
      </c>
      <c r="N313">
        <v>5</v>
      </c>
    </row>
    <row r="314" spans="1:14" ht="13.5" customHeight="1">
      <c r="D314" s="31" t="s">
        <v>186</v>
      </c>
      <c r="G314" s="48"/>
      <c r="H314" s="50"/>
      <c r="I314" s="49"/>
      <c r="J314" s="49"/>
      <c r="K314" s="49"/>
      <c r="L314" s="48" t="s">
        <v>185</v>
      </c>
      <c r="N314">
        <v>155</v>
      </c>
    </row>
    <row r="315" spans="1:14" ht="14.25" customHeight="1">
      <c r="D315" s="31"/>
      <c r="G315" s="48"/>
      <c r="H315" s="50"/>
      <c r="I315" s="49"/>
      <c r="J315" s="49"/>
      <c r="K315" s="49"/>
      <c r="L315" s="146"/>
    </row>
    <row r="316" spans="1:14" ht="14.25" customHeight="1">
      <c r="A316">
        <v>6310</v>
      </c>
      <c r="D316" s="32" t="s">
        <v>103</v>
      </c>
      <c r="G316" s="48"/>
      <c r="H316" s="50"/>
      <c r="I316" s="49"/>
      <c r="J316" s="49"/>
      <c r="K316" s="49"/>
      <c r="L316" s="146"/>
    </row>
    <row r="317" spans="1:14" ht="14.25" customHeight="1">
      <c r="D317" s="31" t="s">
        <v>117</v>
      </c>
      <c r="G317" s="48"/>
      <c r="H317" s="50"/>
      <c r="I317" s="49"/>
      <c r="J317" s="49"/>
      <c r="K317" s="49"/>
      <c r="L317" s="48" t="s">
        <v>80</v>
      </c>
      <c r="N317">
        <v>5</v>
      </c>
    </row>
    <row r="318" spans="1:14" ht="14.25" customHeight="1">
      <c r="D318" s="31"/>
      <c r="G318" s="48"/>
      <c r="H318" s="50"/>
      <c r="I318" s="49"/>
      <c r="J318" s="49"/>
      <c r="K318" s="49"/>
      <c r="L318" s="146"/>
    </row>
    <row r="319" spans="1:14" ht="14.25" customHeight="1">
      <c r="A319">
        <v>6320</v>
      </c>
      <c r="D319" s="32" t="s">
        <v>45</v>
      </c>
      <c r="G319" s="48"/>
      <c r="H319" s="49"/>
      <c r="I319" s="49"/>
      <c r="J319" s="49"/>
      <c r="K319" s="49"/>
      <c r="L319" s="146"/>
    </row>
    <row r="320" spans="1:14" ht="14.25" customHeight="1">
      <c r="D320" s="31" t="s">
        <v>118</v>
      </c>
      <c r="G320" s="48"/>
      <c r="H320" s="49"/>
      <c r="I320" s="49"/>
      <c r="J320" s="49"/>
      <c r="K320" s="49"/>
      <c r="L320" s="48" t="s">
        <v>140</v>
      </c>
      <c r="N320">
        <v>90</v>
      </c>
    </row>
    <row r="321" spans="1:15" ht="14.25" customHeight="1">
      <c r="D321" s="31"/>
      <c r="G321" s="48"/>
      <c r="H321" s="49"/>
      <c r="I321" s="49"/>
      <c r="J321" s="49"/>
      <c r="K321" s="49"/>
      <c r="L321" s="146"/>
    </row>
    <row r="322" spans="1:15" ht="14.25" customHeight="1">
      <c r="A322">
        <v>6330</v>
      </c>
      <c r="D322" s="32" t="s">
        <v>105</v>
      </c>
      <c r="G322" s="48"/>
      <c r="L322" s="48" t="s">
        <v>162</v>
      </c>
      <c r="N322">
        <v>120</v>
      </c>
    </row>
    <row r="323" spans="1:15" ht="14.25" customHeight="1">
      <c r="D323" s="31" t="s">
        <v>113</v>
      </c>
      <c r="G323" s="54"/>
      <c r="L323" s="146"/>
    </row>
    <row r="324" spans="1:15" ht="14.25" customHeight="1">
      <c r="G324" s="54"/>
      <c r="L324" s="146"/>
    </row>
    <row r="325" spans="1:15" ht="14.25" customHeight="1">
      <c r="D325" t="s">
        <v>106</v>
      </c>
      <c r="L325" s="156" t="s">
        <v>250</v>
      </c>
      <c r="N325" s="53"/>
    </row>
    <row r="326" spans="1:15" ht="17.25" customHeight="1">
      <c r="L326" s="35"/>
      <c r="N326">
        <f>SUM(N135:N325)</f>
        <v>24420</v>
      </c>
    </row>
    <row r="327" spans="1:15" ht="15.75" customHeight="1">
      <c r="D327" s="166" t="s">
        <v>194</v>
      </c>
      <c r="L327" s="35"/>
    </row>
    <row r="328" spans="1:15">
      <c r="L328" s="35"/>
    </row>
    <row r="329" spans="1:15">
      <c r="L329" s="35"/>
    </row>
    <row r="330" spans="1:15">
      <c r="L330" s="35"/>
    </row>
    <row r="331" spans="1:15">
      <c r="D331" s="149"/>
      <c r="L331" s="35"/>
      <c r="O331" s="121"/>
    </row>
    <row r="332" spans="1:15">
      <c r="D332" s="149"/>
      <c r="L332" s="35"/>
    </row>
    <row r="333" spans="1:15">
      <c r="L333" s="35"/>
    </row>
    <row r="334" spans="1:15">
      <c r="L334" s="35"/>
    </row>
    <row r="335" spans="1:15">
      <c r="L335" s="35"/>
    </row>
  </sheetData>
  <phoneticPr fontId="4" type="noConversion"/>
  <pageMargins left="0.57999999999999996" right="0.66" top="0.71" bottom="0.984251969" header="0.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Dobiáš</dc:creator>
  <cp:lastModifiedBy>Uživatel systému Windows</cp:lastModifiedBy>
  <cp:lastPrinted>2020-11-27T11:38:35Z</cp:lastPrinted>
  <dcterms:created xsi:type="dcterms:W3CDTF">2006-01-10T11:48:48Z</dcterms:created>
  <dcterms:modified xsi:type="dcterms:W3CDTF">2021-03-04T08:27:07Z</dcterms:modified>
</cp:coreProperties>
</file>